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ALQUILERES\"/>
    </mc:Choice>
  </mc:AlternateContent>
  <bookViews>
    <workbookView xWindow="0" yWindow="0" windowWidth="28800" windowHeight="11835"/>
  </bookViews>
  <sheets>
    <sheet name="IPA 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Y13" i="2" l="1"/>
  <c r="X13" i="2"/>
  <c r="W13" i="2"/>
  <c r="V13" i="2"/>
  <c r="U13" i="2"/>
  <c r="T13" i="2"/>
  <c r="S13" i="2"/>
  <c r="R13" i="2"/>
  <c r="Q13" i="2"/>
  <c r="P13" i="2"/>
  <c r="O13" i="2"/>
  <c r="N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<sst xmlns="http://schemas.openxmlformats.org/spreadsheetml/2006/main" count="18" uniqueCount="6">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</sst>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color theme="1"/>
      <name val="AvenirNext LT Pro Regular"/>
    </font>
    <font>
      <b/>
      <sz val="10"/>
      <color theme="1"/>
      <name val="AvenirNext LT Pro Regular"/>
    </font>
    <font>
      <sz val="8"/>
      <color theme="1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" fontId="2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'IPA '!$B$10:$AB$10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'IPA '!$B$11:$AB$11</c:f>
              <c:numCache>
                <c:formatCode>0.00</c:formatCode>
                <c:ptCount val="27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  <c:pt idx="23">
                  <c:v>709.24444901032916</c:v>
                </c:pt>
                <c:pt idx="24">
                  <c:v>815.33785661674665</c:v>
                </c:pt>
                <c:pt idx="25">
                  <c:v>1030.8830125544505</c:v>
                </c:pt>
                <c:pt idx="26">
                  <c:v>1106.7530046935867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553728"/>
        <c:axId val="320552944"/>
      </c:lineChart>
      <c:dateAx>
        <c:axId val="3205537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0552944"/>
        <c:crosses val="autoZero"/>
        <c:auto val="1"/>
        <c:lblOffset val="100"/>
        <c:baseTimeUnit val="months"/>
      </c:dateAx>
      <c:valAx>
        <c:axId val="320552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2055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15</xdr:row>
      <xdr:rowOff>104775</xdr:rowOff>
    </xdr:from>
    <xdr:to>
      <xdr:col>19</xdr:col>
      <xdr:colOff>47625</xdr:colOff>
      <xdr:row>30</xdr:row>
      <xdr:rowOff>114299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0</xdr:row>
      <xdr:rowOff>28575</xdr:rowOff>
    </xdr:from>
    <xdr:to>
      <xdr:col>0</xdr:col>
      <xdr:colOff>2361015</xdr:colOff>
      <xdr:row>4</xdr:row>
      <xdr:rowOff>100875</xdr:rowOff>
    </xdr:to>
    <xdr:pic>
      <xdr:nvPicPr>
        <xdr:cNvPr id="3" name="Imagen 2" descr="\\serverhp\Winword\Todos\Series económicas\Índice de precios de Alquileres Ciudad de Paraná . Base Enero 2023=100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&#205;ndice%20de%20precios%20de%20Alquileres%20Ciudad%20de%20Paran&#225;%20.%20Base%20Enero%202023=100%20(Javier)/&#205;ndice%20de%20precios%20de%20Alquileres%20Ciudad%20de%20Paran&#225;%20.%20Base%20Enero%202023=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A"/>
      <sheetName val="Hoja2"/>
      <sheetName val="Hoja3"/>
    </sheetNames>
    <sheetDataSet>
      <sheetData sheetId="0">
        <row r="4">
          <cell r="B4">
            <v>44927</v>
          </cell>
          <cell r="C4">
            <v>44958</v>
          </cell>
          <cell r="D4">
            <v>44986</v>
          </cell>
          <cell r="E4">
            <v>45017</v>
          </cell>
          <cell r="F4">
            <v>45047</v>
          </cell>
          <cell r="G4">
            <v>45078</v>
          </cell>
          <cell r="H4">
            <v>45108</v>
          </cell>
          <cell r="I4">
            <v>45139</v>
          </cell>
          <cell r="J4">
            <v>45170</v>
          </cell>
          <cell r="K4">
            <v>45200</v>
          </cell>
          <cell r="L4">
            <v>45231</v>
          </cell>
          <cell r="M4">
            <v>45261</v>
          </cell>
          <cell r="N4">
            <v>45292</v>
          </cell>
          <cell r="O4">
            <v>45323</v>
          </cell>
          <cell r="P4">
            <v>45352</v>
          </cell>
          <cell r="Q4">
            <v>45383</v>
          </cell>
          <cell r="R4">
            <v>45413</v>
          </cell>
          <cell r="S4">
            <v>45444</v>
          </cell>
          <cell r="T4">
            <v>45474</v>
          </cell>
          <cell r="U4">
            <v>45505</v>
          </cell>
          <cell r="V4">
            <v>45536</v>
          </cell>
          <cell r="W4">
            <v>45566</v>
          </cell>
          <cell r="X4">
            <v>45597</v>
          </cell>
          <cell r="Y4">
            <v>45627</v>
          </cell>
          <cell r="Z4">
            <v>45658</v>
          </cell>
          <cell r="AA4">
            <v>45689</v>
          </cell>
          <cell r="AB4">
            <v>45717</v>
          </cell>
        </row>
        <row r="5">
          <cell r="B5">
            <v>100</v>
          </cell>
          <cell r="C5">
            <v>129.68819797268603</v>
          </cell>
          <cell r="D5">
            <v>136.64978614231558</v>
          </cell>
          <cell r="E5">
            <v>147.74915131107647</v>
          </cell>
          <cell r="F5">
            <v>157.76799170068912</v>
          </cell>
          <cell r="G5">
            <v>161.2100318195285</v>
          </cell>
          <cell r="H5">
            <v>165.29979059099568</v>
          </cell>
          <cell r="I5">
            <v>165.45636578607261</v>
          </cell>
          <cell r="J5">
            <v>169.54048344769959</v>
          </cell>
          <cell r="K5">
            <v>180.79188340605626</v>
          </cell>
          <cell r="L5">
            <v>195.45624654310035</v>
          </cell>
          <cell r="M5">
            <v>245.5833778965723</v>
          </cell>
          <cell r="N5">
            <v>285.39998220527951</v>
          </cell>
          <cell r="O5">
            <v>319.5055819469809</v>
          </cell>
          <cell r="P5">
            <v>346.8446933666969</v>
          </cell>
          <cell r="Q5">
            <v>403.7893123441242</v>
          </cell>
          <cell r="R5">
            <v>428.12611503644706</v>
          </cell>
          <cell r="S5">
            <v>445.9106081299858</v>
          </cell>
          <cell r="T5">
            <v>452.30221489234651</v>
          </cell>
          <cell r="U5">
            <v>478.53574335610261</v>
          </cell>
          <cell r="V5">
            <v>497.39720109226562</v>
          </cell>
          <cell r="W5">
            <v>545.14965451641922</v>
          </cell>
          <cell r="X5">
            <v>605.20353399479552</v>
          </cell>
          <cell r="Y5">
            <v>709.24444901032916</v>
          </cell>
          <cell r="Z5">
            <v>815.33785661674665</v>
          </cell>
          <cell r="AA5">
            <v>1030.8830125544505</v>
          </cell>
          <cell r="AB5">
            <v>1106.7530046935867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B15"/>
  <sheetViews>
    <sheetView showGridLines="0" tabSelected="1" workbookViewId="0">
      <pane xSplit="1" ySplit="7" topLeftCell="H8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baseColWidth="10" defaultRowHeight="12.75"/>
  <cols>
    <col min="1" max="1" width="48.42578125" style="2" customWidth="1"/>
    <col min="2" max="24" width="11.42578125" style="2"/>
    <col min="25" max="25" width="11" style="2" bestFit="1" customWidth="1"/>
    <col min="26" max="27" width="11.42578125" style="2"/>
    <col min="28" max="28" width="8.5703125" style="2" customWidth="1"/>
    <col min="29" max="16384" width="11.42578125" style="2"/>
  </cols>
  <sheetData>
    <row r="7" spans="1:28">
      <c r="A7" s="10" t="s">
        <v>2</v>
      </c>
      <c r="B7" s="10"/>
      <c r="C7" s="10"/>
      <c r="D7" s="10"/>
      <c r="E7" s="10"/>
    </row>
    <row r="9" spans="1:2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11" customFormat="1">
      <c r="A10" s="12"/>
      <c r="B10" s="1">
        <v>44927</v>
      </c>
      <c r="C10" s="1">
        <v>44958</v>
      </c>
      <c r="D10" s="1">
        <v>44986</v>
      </c>
      <c r="E10" s="1">
        <v>45017</v>
      </c>
      <c r="F10" s="1">
        <v>45047</v>
      </c>
      <c r="G10" s="1">
        <v>45078</v>
      </c>
      <c r="H10" s="1">
        <v>45108</v>
      </c>
      <c r="I10" s="1">
        <v>45139</v>
      </c>
      <c r="J10" s="1">
        <v>45170</v>
      </c>
      <c r="K10" s="1">
        <v>45200</v>
      </c>
      <c r="L10" s="1">
        <v>45231</v>
      </c>
      <c r="M10" s="1">
        <v>45261</v>
      </c>
      <c r="N10" s="1">
        <v>45292</v>
      </c>
      <c r="O10" s="1">
        <v>45323</v>
      </c>
      <c r="P10" s="1">
        <v>45352</v>
      </c>
      <c r="Q10" s="1">
        <v>45383</v>
      </c>
      <c r="R10" s="1">
        <v>45413</v>
      </c>
      <c r="S10" s="1">
        <v>45444</v>
      </c>
      <c r="T10" s="1">
        <v>45474</v>
      </c>
      <c r="U10" s="1">
        <v>45505</v>
      </c>
      <c r="V10" s="1">
        <v>45536</v>
      </c>
      <c r="W10" s="1">
        <v>45566</v>
      </c>
      <c r="X10" s="1">
        <v>45597</v>
      </c>
      <c r="Y10" s="1">
        <v>45627</v>
      </c>
      <c r="Z10" s="1">
        <v>45658</v>
      </c>
      <c r="AA10" s="1">
        <v>45689</v>
      </c>
      <c r="AB10" s="1">
        <v>45717</v>
      </c>
    </row>
    <row r="11" spans="1:28">
      <c r="A11" s="3" t="s">
        <v>0</v>
      </c>
      <c r="B11" s="4">
        <v>100</v>
      </c>
      <c r="C11" s="5">
        <v>129.68819797268603</v>
      </c>
      <c r="D11" s="5">
        <v>136.64978614231558</v>
      </c>
      <c r="E11" s="5">
        <v>147.74915131107647</v>
      </c>
      <c r="F11" s="5">
        <v>157.76799170068912</v>
      </c>
      <c r="G11" s="5">
        <v>161.2100318195285</v>
      </c>
      <c r="H11" s="5">
        <v>165.29979059099568</v>
      </c>
      <c r="I11" s="5">
        <v>165.45636578607261</v>
      </c>
      <c r="J11" s="5">
        <v>169.54048344769959</v>
      </c>
      <c r="K11" s="5">
        <v>180.79188340605626</v>
      </c>
      <c r="L11" s="5">
        <v>195.45624654310035</v>
      </c>
      <c r="M11" s="5">
        <v>245.5833778965723</v>
      </c>
      <c r="N11" s="5">
        <v>285.39998220527951</v>
      </c>
      <c r="O11" s="5">
        <v>319.5055819469809</v>
      </c>
      <c r="P11" s="5">
        <v>346.8446933666969</v>
      </c>
      <c r="Q11" s="5">
        <v>403.7893123441242</v>
      </c>
      <c r="R11" s="5">
        <v>428.12611503644706</v>
      </c>
      <c r="S11" s="5">
        <v>445.9106081299858</v>
      </c>
      <c r="T11" s="5">
        <v>452.30221489234651</v>
      </c>
      <c r="U11" s="5">
        <v>478.53574335610261</v>
      </c>
      <c r="V11" s="5">
        <v>497.39720109226562</v>
      </c>
      <c r="W11" s="5">
        <v>545.14965451641922</v>
      </c>
      <c r="X11" s="5">
        <v>605.20353399479552</v>
      </c>
      <c r="Y11" s="5">
        <v>709.24444901032916</v>
      </c>
      <c r="Z11" s="5">
        <v>815.33785661674665</v>
      </c>
      <c r="AA11" s="5">
        <v>1030.8830125544505</v>
      </c>
      <c r="AB11" s="5">
        <v>1106.7530046935867</v>
      </c>
    </row>
    <row r="12" spans="1:28">
      <c r="A12" s="3" t="s">
        <v>4</v>
      </c>
      <c r="B12" s="4" t="s">
        <v>1</v>
      </c>
      <c r="C12" s="5">
        <f>100*C11/B11 -100</f>
        <v>29.688197972686027</v>
      </c>
      <c r="D12" s="5">
        <f t="shared" ref="D12:Y12" si="0">100*D11/C11 -100</f>
        <v>5.3679427106356599</v>
      </c>
      <c r="E12" s="5">
        <f t="shared" si="0"/>
        <v>8.1224899665787547</v>
      </c>
      <c r="F12" s="5">
        <f t="shared" si="0"/>
        <v>6.7809799925812229</v>
      </c>
      <c r="G12" s="5">
        <f t="shared" si="0"/>
        <v>2.1817100425347888</v>
      </c>
      <c r="H12" s="5">
        <f t="shared" si="0"/>
        <v>2.536913320658357</v>
      </c>
      <c r="I12" s="5">
        <f t="shared" si="0"/>
        <v>9.4721956099959925E-2</v>
      </c>
      <c r="J12" s="5">
        <f t="shared" si="0"/>
        <v>2.4683956052241314</v>
      </c>
      <c r="K12" s="5">
        <f t="shared" si="0"/>
        <v>6.6364090331425416</v>
      </c>
      <c r="L12" s="5">
        <f t="shared" si="0"/>
        <v>8.111184451852921</v>
      </c>
      <c r="M12" s="5">
        <f t="shared" si="0"/>
        <v>25.646216091854782</v>
      </c>
      <c r="N12" s="5">
        <f t="shared" si="0"/>
        <v>16.213069732054919</v>
      </c>
      <c r="O12" s="5">
        <f t="shared" si="0"/>
        <v>11.950105770213483</v>
      </c>
      <c r="P12" s="5">
        <f t="shared" si="0"/>
        <v>8.5566928919109415</v>
      </c>
      <c r="Q12" s="5">
        <f t="shared" si="0"/>
        <v>16.417901172045134</v>
      </c>
      <c r="R12" s="5">
        <f t="shared" si="0"/>
        <v>6.0271042220112463</v>
      </c>
      <c r="S12" s="5">
        <f t="shared" si="0"/>
        <v>4.1540313634043713</v>
      </c>
      <c r="T12" s="5">
        <f t="shared" si="0"/>
        <v>1.4333829798679147</v>
      </c>
      <c r="U12" s="5">
        <f t="shared" si="0"/>
        <v>5.7999999999999972</v>
      </c>
      <c r="V12" s="5">
        <f t="shared" si="0"/>
        <v>3.9414940258970859</v>
      </c>
      <c r="W12" s="5">
        <f t="shared" si="0"/>
        <v>9.6004668541139893</v>
      </c>
      <c r="X12" s="5">
        <f t="shared" si="0"/>
        <v>11.016035501599603</v>
      </c>
      <c r="Y12" s="5">
        <f t="shared" si="0"/>
        <v>17.191062043009865</v>
      </c>
      <c r="Z12" s="5">
        <v>14.958651809606522</v>
      </c>
      <c r="AA12" s="5">
        <v>26.436299282374904</v>
      </c>
      <c r="AB12" s="5">
        <v>7.3597092216250672</v>
      </c>
    </row>
    <row r="13" spans="1:28">
      <c r="A13" s="6" t="s">
        <v>5</v>
      </c>
      <c r="B13" s="7" t="s">
        <v>1</v>
      </c>
      <c r="C13" s="7" t="s">
        <v>1</v>
      </c>
      <c r="D13" s="7" t="s">
        <v>1</v>
      </c>
      <c r="E13" s="7" t="s">
        <v>1</v>
      </c>
      <c r="F13" s="7" t="s">
        <v>1</v>
      </c>
      <c r="G13" s="7" t="s">
        <v>1</v>
      </c>
      <c r="H13" s="7" t="s">
        <v>1</v>
      </c>
      <c r="I13" s="7" t="s">
        <v>1</v>
      </c>
      <c r="J13" s="7" t="s">
        <v>1</v>
      </c>
      <c r="K13" s="7" t="s">
        <v>1</v>
      </c>
      <c r="L13" s="7" t="s">
        <v>1</v>
      </c>
      <c r="M13" s="7" t="s">
        <v>1</v>
      </c>
      <c r="N13" s="8">
        <f>100*N11/B11-100</f>
        <v>185.39998220527951</v>
      </c>
      <c r="O13" s="8">
        <f t="shared" ref="O13:Y13" si="1">100*O11/C11-100</f>
        <v>146.36442401202368</v>
      </c>
      <c r="P13" s="8">
        <f t="shared" si="1"/>
        <v>153.82015088224966</v>
      </c>
      <c r="Q13" s="8">
        <f t="shared" si="1"/>
        <v>173.29382860140521</v>
      </c>
      <c r="R13" s="8">
        <f t="shared" si="1"/>
        <v>171.36436892007231</v>
      </c>
      <c r="S13" s="8">
        <f t="shared" si="1"/>
        <v>176.6022704028581</v>
      </c>
      <c r="T13" s="8">
        <f t="shared" si="1"/>
        <v>173.6254010215211</v>
      </c>
      <c r="U13" s="8">
        <f t="shared" si="1"/>
        <v>189.22171781219168</v>
      </c>
      <c r="V13" s="8">
        <f t="shared" si="1"/>
        <v>193.37960525853066</v>
      </c>
      <c r="W13" s="8">
        <f t="shared" si="1"/>
        <v>201.53436329440746</v>
      </c>
      <c r="X13" s="8">
        <f t="shared" si="1"/>
        <v>209.63632255229112</v>
      </c>
      <c r="Y13" s="8">
        <f t="shared" si="1"/>
        <v>188.79985896644365</v>
      </c>
      <c r="Z13" s="8">
        <v>185.68251837881996</v>
      </c>
      <c r="AA13" s="8">
        <v>222.64945303068799</v>
      </c>
      <c r="AB13" s="8">
        <v>219.09180848371432</v>
      </c>
    </row>
    <row r="15" spans="1:28">
      <c r="A15" s="9" t="s">
        <v>3</v>
      </c>
    </row>
  </sheetData>
  <mergeCells count="1">
    <mergeCell ref="A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Estela Diaz</cp:lastModifiedBy>
  <dcterms:created xsi:type="dcterms:W3CDTF">2024-03-12T14:12:59Z</dcterms:created>
  <dcterms:modified xsi:type="dcterms:W3CDTF">2025-04-04T10:55:02Z</dcterms:modified>
</cp:coreProperties>
</file>