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COMEDORES\"/>
    </mc:Choice>
  </mc:AlternateContent>
  <bookViews>
    <workbookView xWindow="0" yWindow="0" windowWidth="28800" windowHeight="1183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<sst xmlns="http://schemas.openxmlformats.org/spreadsheetml/2006/main" count="40" uniqueCount="28">
  <si>
    <t>Departamento</t>
  </si>
  <si>
    <t>Comedores</t>
  </si>
  <si>
    <t>Asistentes</t>
  </si>
  <si>
    <t>Raciones</t>
  </si>
  <si>
    <t xml:space="preserve">Colon                                         </t>
  </si>
  <si>
    <t>Concordia</t>
  </si>
  <si>
    <t>Diamante</t>
  </si>
  <si>
    <t>Federación</t>
  </si>
  <si>
    <t>Federal</t>
  </si>
  <si>
    <t>Feliciano</t>
  </si>
  <si>
    <t>Gualeguay</t>
  </si>
  <si>
    <t>Gualeguaychú</t>
  </si>
  <si>
    <t xml:space="preserve">Islas del Ibicuy </t>
  </si>
  <si>
    <t>La Paz</t>
  </si>
  <si>
    <t xml:space="preserve">Nogoyá           </t>
  </si>
  <si>
    <t>Paraná</t>
  </si>
  <si>
    <t>San Salvador</t>
  </si>
  <si>
    <t>Tala</t>
  </si>
  <si>
    <t xml:space="preserve">Uruguay </t>
  </si>
  <si>
    <t>Victoria</t>
  </si>
  <si>
    <t>Villaguay</t>
  </si>
  <si>
    <t>TOTAL</t>
  </si>
  <si>
    <t>Notas y fórmulas</t>
  </si>
  <si>
    <t>Fórmula de racionamiento = asistentes*30*12</t>
  </si>
  <si>
    <t>Fuente: MINISTERIO DE DESARROLLO HUMANO- Dirección de Comedores. Elaboración DGEyC</t>
  </si>
  <si>
    <t xml:space="preserve">Entre Ríos. Programa Espacios de Cuidado: </t>
  </si>
  <si>
    <t>Cantidad de comedores, asistentes y raciones por Departamento. Período 2019-2023</t>
  </si>
  <si>
    <t>Espacio de cuidados: Programa alimentario destinado a adultos mayores de 60 y más años y a mujeres alojadas por violencia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</si>
</sst>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1"/>
      <color rgb="FF000000"/>
      <name val="AvenirNext LT Pro Bold"/>
      <family val="2"/>
    </font>
    <font>
      <sz val="10"/>
      <color rgb="FF000000"/>
      <name val="MS Sans Serif"/>
    </font>
    <font>
      <b/>
      <sz val="10"/>
      <color rgb="FF000000"/>
      <name val="MS Sans Serif"/>
      <family val="2"/>
    </font>
    <font>
      <b/>
      <sz val="15.35"/>
      <color rgb="FF000000"/>
      <name val="Times New Roman"/>
      <family val="1"/>
    </font>
    <font>
      <b/>
      <sz val="10"/>
      <color rgb="FF000000"/>
      <name val="AvenirNext LT Pro Regular"/>
      <family val="2"/>
    </font>
    <font>
      <sz val="10"/>
      <color rgb="FF000000"/>
      <name val="AvenirNext LT Pro Regular"/>
      <family val="2"/>
    </font>
    <font>
      <b/>
      <sz val="9.85"/>
      <color rgb="FF000000"/>
      <name val="Times New Roman"/>
      <family val="1"/>
    </font>
    <font>
      <b/>
      <sz val="10.8"/>
      <color rgb="FF000000"/>
      <name val="Times New Roman"/>
      <family val="1"/>
    </font>
    <font>
      <sz val="8"/>
      <color rgb="FF000000"/>
      <name val="AvenirNext LT Pro Regular"/>
      <family val="2"/>
    </font>
    <font>
      <sz val="8"/>
      <color rgb="FF000000"/>
      <name val="MS Sans Serif"/>
    </font>
    <font>
      <sz val="9.85"/>
      <color rgb="FF000000"/>
      <name val="Times New Roman"/>
      <family val="1"/>
    </font>
    <font>
      <sz val="10.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5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left"/>
    </xf>
    <xf numFmtId="0" fontId="5" fillId="0" borderId="3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9" fillId="0" borderId="2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</a:t>
            </a:r>
            <a:r>
              <a:rPr lang="es-AR" sz="1050" b="1" baseline="0">
                <a:latin typeface="AvenirNext LT Pro Regular" panose="020B0504020202020204" pitchFamily="34" charset="0"/>
              </a:rPr>
              <a:t> Ríos. Programa Espacio de Cuidado: Cantidad de comedores. Período 2019-2023 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4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'[1]Comedores escolares'!$B$461:$B$465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('[1]Comedores escolares'!$B$246,'[1]Comedores escolares'!$E$246,'[1]Comedores escolares'!$H$246,'[1]Comedores escolares'!$K$246,'[1]Comedores escolares'!$N$246)</c:f>
              <c:numCache>
                <c:formatCode>General</c:formatCode>
                <c:ptCount val="5"/>
                <c:pt idx="0">
                  <c:v>50</c:v>
                </c:pt>
                <c:pt idx="1">
                  <c:v>58</c:v>
                </c:pt>
                <c:pt idx="2">
                  <c:v>61</c:v>
                </c:pt>
                <c:pt idx="3">
                  <c:v>61</c:v>
                </c:pt>
                <c:pt idx="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38-4308-AC80-FA3EBB31E3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52326704"/>
        <c:axId val="353234520"/>
      </c:barChart>
      <c:catAx>
        <c:axId val="35232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endParaRPr lang="es-AR"/>
          </a:p>
        </c:txPr>
        <c:crossAx val="353234520"/>
        <c:crosses val="autoZero"/>
        <c:auto val="1"/>
        <c:lblAlgn val="ctr"/>
        <c:lblOffset val="100"/>
        <c:noMultiLvlLbl val="0"/>
      </c:catAx>
      <c:valAx>
        <c:axId val="35323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5232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</a:t>
            </a:r>
            <a:r>
              <a:rPr lang="es-AR" sz="1050" b="1" baseline="0">
                <a:latin typeface="AvenirNext LT Pro Regular" panose="020B0504020202020204" pitchFamily="34" charset="0"/>
              </a:rPr>
              <a:t> Ríos. Cantidad de niños atendidos por el Programa Espacio de Cuidado. Período 2019-2023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'[1]Comedores escolares'!$B$461:$B$465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('[1]Comedores escolares'!$C$246,'[1]Comedores escolares'!$F$246,'[1]Comedores escolares'!$I$246,'[1]Comedores escolares'!$L$246,'[1]Comedores escolares'!$O$246)</c:f>
              <c:numCache>
                <c:formatCode>General</c:formatCode>
                <c:ptCount val="5"/>
                <c:pt idx="0">
                  <c:v>1600</c:v>
                </c:pt>
                <c:pt idx="1">
                  <c:v>2059</c:v>
                </c:pt>
                <c:pt idx="2">
                  <c:v>2172</c:v>
                </c:pt>
                <c:pt idx="3">
                  <c:v>2038</c:v>
                </c:pt>
                <c:pt idx="4">
                  <c:v>1652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6C-4399-8679-176FC5C358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77548240"/>
        <c:axId val="352846544"/>
      </c:barChart>
      <c:catAx>
        <c:axId val="27754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endParaRPr lang="es-AR"/>
          </a:p>
        </c:txPr>
        <c:crossAx val="352846544"/>
        <c:crosses val="autoZero"/>
        <c:auto val="1"/>
        <c:lblAlgn val="ctr"/>
        <c:lblOffset val="100"/>
        <c:noMultiLvlLbl val="0"/>
      </c:catAx>
      <c:valAx>
        <c:axId val="35284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75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</a:t>
            </a:r>
            <a:r>
              <a:rPr lang="es-AR" sz="1050" b="1" baseline="0">
                <a:latin typeface="AvenirNext LT Pro Regular" panose="020B0504020202020204" pitchFamily="34" charset="0"/>
              </a:rPr>
              <a:t> Ríos. Distribución porcentual de comedores escolares y alumnos que asisten en espacios de cuidado. Período 2019-2023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2898823529411765"/>
          <c:y val="7.05467372134038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21970319592403892"/>
          <c:y val="0.14211029176908443"/>
          <c:w val="0.74070069476609546"/>
          <c:h val="0.70665472371509119"/>
        </c:manualLayout>
      </c:layout>
      <c:barChart>
        <c:barDir val="bar"/>
        <c:grouping val="clustered"/>
        <c:varyColors val="0"/>
        <c:ser>
          <c:idx val="0"/>
          <c:order val="0"/>
          <c:tx>
            <c:v>Comedores</c:v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6"/>
              <c:layout>
                <c:manualLayout>
                  <c:x val="-7.8431372549019607E-3"/>
                  <c:y val="1.0582010582010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EA-48B4-B7CB-C2409231C8E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27450980392168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EA-48B4-B7CB-C2409231C8E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3.52761460373008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EA-48B4-B7CB-C2409231C8E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686274509804498E-3"/>
                  <c:y val="7.05467372134051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EA-48B4-B7CB-C2409231C8E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escolares'!$Q$461:$Q$477</c:f>
              <c:numCache>
                <c:formatCode>General</c:formatCode>
                <c:ptCount val="17"/>
                <c:pt idx="0">
                  <c:v>6.557377049180328</c:v>
                </c:pt>
                <c:pt idx="1">
                  <c:v>8.1967213114754092</c:v>
                </c:pt>
                <c:pt idx="2">
                  <c:v>8.1967213114754092</c:v>
                </c:pt>
                <c:pt idx="3">
                  <c:v>6.557377049180328</c:v>
                </c:pt>
                <c:pt idx="4">
                  <c:v>3.278688524590164</c:v>
                </c:pt>
                <c:pt idx="5">
                  <c:v>1.639344262295082</c:v>
                </c:pt>
                <c:pt idx="6">
                  <c:v>4.918032786885246</c:v>
                </c:pt>
                <c:pt idx="7">
                  <c:v>6.557377049180328</c:v>
                </c:pt>
                <c:pt idx="8">
                  <c:v>1.639344262295082</c:v>
                </c:pt>
                <c:pt idx="9">
                  <c:v>8.1967213114754092</c:v>
                </c:pt>
                <c:pt idx="10">
                  <c:v>3.278688524590164</c:v>
                </c:pt>
                <c:pt idx="11">
                  <c:v>22.950819672131146</c:v>
                </c:pt>
                <c:pt idx="12">
                  <c:v>3.278688524590164</c:v>
                </c:pt>
                <c:pt idx="13">
                  <c:v>4.918032786885246</c:v>
                </c:pt>
                <c:pt idx="14">
                  <c:v>8.1967213114754092</c:v>
                </c:pt>
                <c:pt idx="15">
                  <c:v>1.639344262295082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6EA-48B4-B7CB-C2409231C8E5}"/>
            </c:ext>
          </c:extLst>
        </c:ser>
        <c:ser>
          <c:idx val="1"/>
          <c:order val="1"/>
          <c:tx>
            <c:v>Asistentes</c:v>
          </c:tx>
          <c:spPr>
            <a:solidFill>
              <a:srgbClr val="7030A0"/>
            </a:solidFill>
            <a:ln w="9525" cap="flat" cmpd="sng" algn="ctr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3"/>
              <c:layout>
                <c:manualLayout>
                  <c:x val="-6.2745098039215684E-3"/>
                  <c:y val="-3.52733686067016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6EA-48B4-B7CB-C2409231C8E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745098039215684E-3"/>
                  <c:y val="-1.0582010582010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6EA-48B4-B7CB-C2409231C8E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549019607843194E-2"/>
                  <c:y val="-1.76358510741712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6EA-48B4-B7CB-C2409231C8E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1.05820105820104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6EA-48B4-B7CB-C2409231C8E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686274509803921E-3"/>
                  <c:y val="-7.05467372134038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6EA-48B4-B7CB-C2409231C8E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372549019608419E-3"/>
                  <c:y val="-7.05467372134038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6EA-48B4-B7CB-C2409231C8E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escolares'!$R$461:$R$477</c:f>
              <c:numCache>
                <c:formatCode>General</c:formatCode>
                <c:ptCount val="17"/>
                <c:pt idx="0">
                  <c:v>4.2372881355932197</c:v>
                </c:pt>
                <c:pt idx="1">
                  <c:v>4.6004842615012107</c:v>
                </c:pt>
                <c:pt idx="2">
                  <c:v>11.016949152542372</c:v>
                </c:pt>
                <c:pt idx="3">
                  <c:v>5.871670702179177</c:v>
                </c:pt>
                <c:pt idx="4">
                  <c:v>2.1186440677966099</c:v>
                </c:pt>
                <c:pt idx="5">
                  <c:v>1.331719128329298</c:v>
                </c:pt>
                <c:pt idx="6">
                  <c:v>7.7481840193704601</c:v>
                </c:pt>
                <c:pt idx="7">
                  <c:v>6.053268765133172</c:v>
                </c:pt>
                <c:pt idx="8">
                  <c:v>2.1186440677966099</c:v>
                </c:pt>
                <c:pt idx="9">
                  <c:v>8.6561743341404362</c:v>
                </c:pt>
                <c:pt idx="10">
                  <c:v>4.7215496368038741</c:v>
                </c:pt>
                <c:pt idx="11">
                  <c:v>18.64406779661017</c:v>
                </c:pt>
                <c:pt idx="12">
                  <c:v>4.2978208232445514</c:v>
                </c:pt>
                <c:pt idx="13">
                  <c:v>5.3874092009685226</c:v>
                </c:pt>
                <c:pt idx="14">
                  <c:v>11.077481840193705</c:v>
                </c:pt>
                <c:pt idx="15">
                  <c:v>2.1186440677966099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6EA-48B4-B7CB-C2409231C8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53499016"/>
        <c:axId val="274518968"/>
      </c:barChart>
      <c:catAx>
        <c:axId val="3534990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4518968"/>
        <c:crosses val="autoZero"/>
        <c:auto val="1"/>
        <c:lblAlgn val="ctr"/>
        <c:lblOffset val="100"/>
        <c:noMultiLvlLbl val="0"/>
      </c:catAx>
      <c:valAx>
        <c:axId val="2745189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solidFill>
              <a:schemeClr val="accent4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534990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604836</xdr:colOff>
      <xdr:row>37</xdr:row>
      <xdr:rowOff>161925</xdr:rowOff>
    </xdr:from>
    <xdr:to>
      <xdr:col>6</xdr:col>
      <xdr:colOff>38099</xdr:colOff>
      <xdr:row>53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347661</xdr:colOff>
      <xdr:row>38</xdr:row>
      <xdr:rowOff>9526</xdr:rowOff>
    </xdr:from>
    <xdr:to>
      <xdr:col>13</xdr:col>
      <xdr:colOff>238125</xdr:colOff>
      <xdr:row>54</xdr:row>
      <xdr:rowOff>19050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590552</xdr:colOff>
      <xdr:row>54</xdr:row>
      <xdr:rowOff>171449</xdr:rowOff>
    </xdr:from>
    <xdr:to>
      <xdr:col>12</xdr:col>
      <xdr:colOff>647700</xdr:colOff>
      <xdr:row>79</xdr:row>
      <xdr:rowOff>19050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381000</xdr:colOff>
      <xdr:row>0</xdr:row>
      <xdr:rowOff>85725</xdr:rowOff>
    </xdr:from>
    <xdr:to>
      <xdr:col>3</xdr:col>
      <xdr:colOff>333374</xdr:colOff>
      <xdr:row>5</xdr:row>
      <xdr:rowOff>129268</xdr:rowOff>
    </xdr:to>
    <xdr:pic>
      <xdr:nvPicPr>
        <xdr:cNvPr id="10" name="Imagen 9" descr="\\serverhp\Winword\INFORMATICA\LOGOS NUEVOS DEC 2024\03.ESTADÍSTICA Y CENSOS\Logo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5725"/>
          <a:ext cx="2438399" cy="996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ociodemografico\Comedores%20Escolares%20entre%20r&#237;os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edores escolares"/>
      <sheetName val="Comedores"/>
    </sheetNames>
    <sheetDataSet>
      <sheetData sheetId="0">
        <row r="246">
          <cell r="B246">
            <v>50</v>
          </cell>
          <cell r="C246">
            <v>1600</v>
          </cell>
          <cell r="E246">
            <v>58</v>
          </cell>
          <cell r="F246">
            <v>2059</v>
          </cell>
          <cell r="H246">
            <v>61</v>
          </cell>
          <cell r="I246">
            <v>2172</v>
          </cell>
          <cell r="K246">
            <v>61</v>
          </cell>
          <cell r="L246">
            <v>2038</v>
          </cell>
          <cell r="N246">
            <v>61</v>
          </cell>
          <cell r="O246">
            <v>1652</v>
          </cell>
        </row>
        <row r="461">
          <cell r="B461">
            <v>2019</v>
          </cell>
          <cell r="G461" t="str">
            <v>Colón</v>
          </cell>
          <cell r="Q461">
            <v>6.557377049180328</v>
          </cell>
          <cell r="R461">
            <v>4.2372881355932197</v>
          </cell>
        </row>
        <row r="462">
          <cell r="B462">
            <v>2020</v>
          </cell>
          <cell r="G462" t="str">
            <v>Concordia</v>
          </cell>
          <cell r="Q462">
            <v>8.1967213114754092</v>
          </cell>
          <cell r="R462">
            <v>4.6004842615012107</v>
          </cell>
        </row>
        <row r="463">
          <cell r="B463">
            <v>2021</v>
          </cell>
          <cell r="G463" t="str">
            <v xml:space="preserve">Diamante </v>
          </cell>
          <cell r="Q463">
            <v>8.1967213114754092</v>
          </cell>
          <cell r="R463">
            <v>11.016949152542372</v>
          </cell>
        </row>
        <row r="464">
          <cell r="B464">
            <v>2022</v>
          </cell>
          <cell r="G464" t="str">
            <v>Federación</v>
          </cell>
          <cell r="Q464">
            <v>6.557377049180328</v>
          </cell>
          <cell r="R464">
            <v>5.871670702179177</v>
          </cell>
        </row>
        <row r="465">
          <cell r="B465">
            <v>2023</v>
          </cell>
          <cell r="G465" t="str">
            <v>Federal</v>
          </cell>
          <cell r="Q465">
            <v>3.278688524590164</v>
          </cell>
          <cell r="R465">
            <v>2.1186440677966099</v>
          </cell>
        </row>
        <row r="466">
          <cell r="G466" t="str">
            <v>Feliciano</v>
          </cell>
          <cell r="Q466">
            <v>1.639344262295082</v>
          </cell>
          <cell r="R466">
            <v>1.331719128329298</v>
          </cell>
        </row>
        <row r="467">
          <cell r="G467" t="str">
            <v>Gualeguay</v>
          </cell>
          <cell r="Q467">
            <v>4.918032786885246</v>
          </cell>
          <cell r="R467">
            <v>7.7481840193704601</v>
          </cell>
        </row>
        <row r="468">
          <cell r="G468" t="str">
            <v>Gualeguaychú</v>
          </cell>
          <cell r="Q468">
            <v>6.557377049180328</v>
          </cell>
          <cell r="R468">
            <v>6.053268765133172</v>
          </cell>
        </row>
        <row r="469">
          <cell r="G469" t="str">
            <v>Islas del Ibicuy</v>
          </cell>
          <cell r="Q469">
            <v>1.639344262295082</v>
          </cell>
          <cell r="R469">
            <v>2.1186440677966099</v>
          </cell>
        </row>
        <row r="470">
          <cell r="G470" t="str">
            <v>La Paz</v>
          </cell>
          <cell r="Q470">
            <v>8.1967213114754092</v>
          </cell>
          <cell r="R470">
            <v>8.6561743341404362</v>
          </cell>
        </row>
        <row r="471">
          <cell r="G471" t="str">
            <v>Nogoyá</v>
          </cell>
          <cell r="Q471">
            <v>3.278688524590164</v>
          </cell>
          <cell r="R471">
            <v>4.7215496368038741</v>
          </cell>
        </row>
        <row r="472">
          <cell r="G472" t="str">
            <v>Paraná</v>
          </cell>
          <cell r="Q472">
            <v>22.950819672131146</v>
          </cell>
          <cell r="R472">
            <v>18.64406779661017</v>
          </cell>
        </row>
        <row r="473">
          <cell r="G473" t="str">
            <v>San Salvador</v>
          </cell>
          <cell r="Q473">
            <v>3.278688524590164</v>
          </cell>
          <cell r="R473">
            <v>4.2978208232445514</v>
          </cell>
        </row>
        <row r="474">
          <cell r="G474" t="str">
            <v>Tala</v>
          </cell>
          <cell r="Q474">
            <v>4.918032786885246</v>
          </cell>
          <cell r="R474">
            <v>5.3874092009685226</v>
          </cell>
        </row>
        <row r="475">
          <cell r="G475" t="str">
            <v>Uruguay</v>
          </cell>
          <cell r="Q475">
            <v>8.1967213114754092</v>
          </cell>
          <cell r="R475">
            <v>11.077481840193705</v>
          </cell>
        </row>
        <row r="476">
          <cell r="G476" t="str">
            <v>Victoria</v>
          </cell>
          <cell r="Q476">
            <v>1.639344262295082</v>
          </cell>
          <cell r="R476">
            <v>2.1186440677966099</v>
          </cell>
        </row>
        <row r="477">
          <cell r="G477" t="str">
            <v>Villaguay</v>
          </cell>
          <cell r="Q477">
            <v>0</v>
          </cell>
          <cell r="R47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S77"/>
  <sheetViews>
    <sheetView showGridLines="0" tabSelected="1" workbookViewId="0">
      <selection activeCell="W16" sqref="W16"/>
    </sheetView>
  </sheetViews>
  <sheetFormatPr baseColWidth="10" defaultRowHeight="15"/>
  <cols>
    <col min="1" max="1" width="14.42578125" customWidth="1"/>
  </cols>
  <sheetData>
    <row r="8" spans="1:19" s="2" customFormat="1" ht="14.25" customHeight="1">
      <c r="A8" s="1" t="s">
        <v>25</v>
      </c>
      <c r="N8" s="3"/>
      <c r="O8" s="3"/>
      <c r="P8" s="3"/>
      <c r="Q8" s="3"/>
      <c r="R8" s="3"/>
      <c r="S8" s="3"/>
    </row>
    <row r="9" spans="1:19" s="2" customFormat="1" ht="14.25" customHeight="1">
      <c r="A9" s="1" t="s">
        <v>26</v>
      </c>
      <c r="N9" s="3"/>
      <c r="O9" s="3"/>
      <c r="P9" s="3"/>
      <c r="Q9" s="3"/>
      <c r="R9" s="3"/>
      <c r="S9" s="3"/>
    </row>
    <row r="10" spans="1:19" s="2" customFormat="1" ht="14.25" customHeight="1">
      <c r="E10" s="4"/>
      <c r="N10" s="3"/>
      <c r="O10" s="3"/>
      <c r="P10" s="3"/>
      <c r="Q10" s="3"/>
      <c r="R10" s="3"/>
      <c r="S10" s="3"/>
    </row>
    <row r="11" spans="1:19" s="2" customFormat="1" ht="14.25" customHeight="1">
      <c r="A11" s="21"/>
      <c r="B11" s="13">
        <v>2019</v>
      </c>
      <c r="C11" s="13"/>
      <c r="D11" s="13"/>
      <c r="E11" s="13">
        <v>2020</v>
      </c>
      <c r="F11" s="13"/>
      <c r="G11" s="13"/>
      <c r="H11" s="13">
        <v>2021</v>
      </c>
      <c r="I11" s="13"/>
      <c r="J11" s="13"/>
      <c r="K11" s="13">
        <v>2022</v>
      </c>
      <c r="L11" s="13"/>
      <c r="M11" s="13"/>
      <c r="N11" s="13">
        <v>2023</v>
      </c>
      <c r="O11" s="13"/>
      <c r="P11" s="13"/>
      <c r="Q11" s="3"/>
      <c r="R11" s="3"/>
      <c r="S11" s="3"/>
    </row>
    <row r="12" spans="1:19" s="2" customFormat="1" ht="14.25" customHeight="1">
      <c r="A12" s="20" t="s">
        <v>0</v>
      </c>
      <c r="B12" s="20" t="s">
        <v>1</v>
      </c>
      <c r="C12" s="20" t="s">
        <v>2</v>
      </c>
      <c r="D12" s="20" t="s">
        <v>3</v>
      </c>
      <c r="E12" s="20" t="s">
        <v>1</v>
      </c>
      <c r="F12" s="20" t="s">
        <v>2</v>
      </c>
      <c r="G12" s="20" t="s">
        <v>3</v>
      </c>
      <c r="H12" s="20" t="s">
        <v>1</v>
      </c>
      <c r="I12" s="20" t="s">
        <v>2</v>
      </c>
      <c r="J12" s="20" t="s">
        <v>3</v>
      </c>
      <c r="K12" s="20" t="s">
        <v>1</v>
      </c>
      <c r="L12" s="20" t="s">
        <v>2</v>
      </c>
      <c r="M12" s="20" t="s">
        <v>3</v>
      </c>
      <c r="N12" s="20" t="s">
        <v>1</v>
      </c>
      <c r="O12" s="20" t="s">
        <v>2</v>
      </c>
      <c r="P12" s="20" t="s">
        <v>3</v>
      </c>
      <c r="Q12" s="3"/>
      <c r="R12" s="3"/>
      <c r="S12" s="3"/>
    </row>
    <row r="13" spans="1:19" s="2" customFormat="1" ht="14.25" customHeight="1">
      <c r="A13" s="14" t="s">
        <v>4</v>
      </c>
      <c r="B13" s="15">
        <v>4</v>
      </c>
      <c r="C13" s="15">
        <v>70</v>
      </c>
      <c r="D13" s="16">
        <v>25200</v>
      </c>
      <c r="E13" s="17">
        <v>4</v>
      </c>
      <c r="F13" s="15">
        <v>70</v>
      </c>
      <c r="G13" s="16">
        <v>25200</v>
      </c>
      <c r="H13" s="15">
        <v>4</v>
      </c>
      <c r="I13" s="15">
        <v>70</v>
      </c>
      <c r="J13" s="16">
        <v>25200</v>
      </c>
      <c r="K13" s="15">
        <v>4</v>
      </c>
      <c r="L13" s="15">
        <v>70</v>
      </c>
      <c r="M13" s="16">
        <v>25200</v>
      </c>
      <c r="N13" s="18">
        <v>4</v>
      </c>
      <c r="O13" s="18">
        <v>70</v>
      </c>
      <c r="P13" s="19">
        <v>25200</v>
      </c>
      <c r="Q13" s="3"/>
      <c r="R13" s="3"/>
      <c r="S13" s="3"/>
    </row>
    <row r="14" spans="1:19" s="2" customFormat="1" ht="14.25" customHeight="1">
      <c r="A14" s="14" t="s">
        <v>5</v>
      </c>
      <c r="B14" s="15">
        <v>5</v>
      </c>
      <c r="C14" s="15">
        <v>223</v>
      </c>
      <c r="D14" s="16">
        <v>80280</v>
      </c>
      <c r="E14" s="17">
        <v>4</v>
      </c>
      <c r="F14" s="15">
        <v>145</v>
      </c>
      <c r="G14" s="16">
        <v>52200</v>
      </c>
      <c r="H14" s="15">
        <v>5</v>
      </c>
      <c r="I14" s="15">
        <v>156</v>
      </c>
      <c r="J14" s="16">
        <v>56160</v>
      </c>
      <c r="K14" s="15">
        <v>5</v>
      </c>
      <c r="L14" s="15">
        <v>156</v>
      </c>
      <c r="M14" s="16">
        <v>56160</v>
      </c>
      <c r="N14" s="18">
        <v>5</v>
      </c>
      <c r="O14" s="18">
        <v>76</v>
      </c>
      <c r="P14" s="19">
        <v>27360</v>
      </c>
      <c r="Q14" s="3"/>
      <c r="R14" s="3"/>
      <c r="S14" s="3"/>
    </row>
    <row r="15" spans="1:19" s="2" customFormat="1" ht="14.25" customHeight="1">
      <c r="A15" s="14" t="s">
        <v>6</v>
      </c>
      <c r="B15" s="15">
        <v>3</v>
      </c>
      <c r="C15" s="15">
        <v>144</v>
      </c>
      <c r="D15" s="16">
        <v>51840</v>
      </c>
      <c r="E15" s="17">
        <v>4</v>
      </c>
      <c r="F15" s="15">
        <v>178</v>
      </c>
      <c r="G15" s="16">
        <v>64080</v>
      </c>
      <c r="H15" s="15">
        <v>4</v>
      </c>
      <c r="I15" s="15">
        <v>178</v>
      </c>
      <c r="J15" s="16">
        <v>64080</v>
      </c>
      <c r="K15" s="15">
        <v>5</v>
      </c>
      <c r="L15" s="15">
        <v>200</v>
      </c>
      <c r="M15" s="16">
        <v>72000</v>
      </c>
      <c r="N15" s="18">
        <v>5</v>
      </c>
      <c r="O15" s="18">
        <v>182</v>
      </c>
      <c r="P15" s="19">
        <v>65520</v>
      </c>
      <c r="Q15" s="3"/>
      <c r="R15" s="3"/>
      <c r="S15" s="3"/>
    </row>
    <row r="16" spans="1:19" s="2" customFormat="1" ht="14.25" customHeight="1">
      <c r="A16" s="14" t="s">
        <v>7</v>
      </c>
      <c r="B16" s="15">
        <v>3</v>
      </c>
      <c r="C16" s="15">
        <v>56</v>
      </c>
      <c r="D16" s="16">
        <v>20160</v>
      </c>
      <c r="E16" s="17">
        <v>3</v>
      </c>
      <c r="F16" s="15">
        <v>56</v>
      </c>
      <c r="G16" s="16">
        <v>20160</v>
      </c>
      <c r="H16" s="15">
        <v>3</v>
      </c>
      <c r="I16" s="15">
        <v>56</v>
      </c>
      <c r="J16" s="16">
        <v>20160</v>
      </c>
      <c r="K16" s="15">
        <v>4</v>
      </c>
      <c r="L16" s="15">
        <v>223</v>
      </c>
      <c r="M16" s="16">
        <v>80280</v>
      </c>
      <c r="N16" s="18">
        <v>4</v>
      </c>
      <c r="O16" s="18">
        <v>97</v>
      </c>
      <c r="P16" s="19">
        <v>34920</v>
      </c>
      <c r="Q16" s="3"/>
      <c r="R16" s="3"/>
      <c r="S16" s="3"/>
    </row>
    <row r="17" spans="1:19" s="2" customFormat="1" ht="14.25" customHeight="1">
      <c r="A17" s="14" t="s">
        <v>8</v>
      </c>
      <c r="B17" s="15">
        <v>1</v>
      </c>
      <c r="C17" s="15">
        <v>25</v>
      </c>
      <c r="D17" s="16">
        <v>9000</v>
      </c>
      <c r="E17" s="17">
        <v>1</v>
      </c>
      <c r="F17" s="15">
        <v>25</v>
      </c>
      <c r="G17" s="16">
        <v>9000</v>
      </c>
      <c r="H17" s="15">
        <v>2</v>
      </c>
      <c r="I17" s="15">
        <v>35</v>
      </c>
      <c r="J17" s="16">
        <v>12600</v>
      </c>
      <c r="K17" s="15">
        <v>2</v>
      </c>
      <c r="L17" s="15">
        <v>35</v>
      </c>
      <c r="M17" s="16">
        <v>12600</v>
      </c>
      <c r="N17" s="18">
        <v>2</v>
      </c>
      <c r="O17" s="18">
        <v>35</v>
      </c>
      <c r="P17" s="19">
        <v>12600</v>
      </c>
      <c r="Q17" s="3"/>
      <c r="R17" s="3"/>
      <c r="S17" s="3"/>
    </row>
    <row r="18" spans="1:19" s="2" customFormat="1" ht="14.25" customHeight="1">
      <c r="A18" s="14" t="s">
        <v>9</v>
      </c>
      <c r="B18" s="15">
        <v>1</v>
      </c>
      <c r="C18" s="15">
        <v>22</v>
      </c>
      <c r="D18" s="16">
        <v>7920</v>
      </c>
      <c r="E18" s="17">
        <v>1</v>
      </c>
      <c r="F18" s="15">
        <v>22</v>
      </c>
      <c r="G18" s="16">
        <v>7920</v>
      </c>
      <c r="H18" s="15">
        <v>1</v>
      </c>
      <c r="I18" s="15">
        <v>22</v>
      </c>
      <c r="J18" s="16">
        <v>7920</v>
      </c>
      <c r="K18" s="15">
        <v>1</v>
      </c>
      <c r="L18" s="15">
        <v>22</v>
      </c>
      <c r="M18" s="16">
        <v>7920</v>
      </c>
      <c r="N18" s="18">
        <v>1</v>
      </c>
      <c r="O18" s="18">
        <v>22</v>
      </c>
      <c r="P18" s="19">
        <v>7920</v>
      </c>
      <c r="Q18" s="3"/>
      <c r="R18" s="3"/>
      <c r="S18" s="3"/>
    </row>
    <row r="19" spans="1:19" s="2" customFormat="1" ht="14.25" customHeight="1">
      <c r="A19" s="14" t="s">
        <v>10</v>
      </c>
      <c r="B19" s="15">
        <v>3</v>
      </c>
      <c r="C19" s="15">
        <v>120</v>
      </c>
      <c r="D19" s="16">
        <v>43200</v>
      </c>
      <c r="E19" s="17">
        <v>3</v>
      </c>
      <c r="F19" s="15">
        <v>152</v>
      </c>
      <c r="G19" s="16">
        <v>54720</v>
      </c>
      <c r="H19" s="15">
        <v>3</v>
      </c>
      <c r="I19" s="15">
        <v>152</v>
      </c>
      <c r="J19" s="16">
        <v>54720</v>
      </c>
      <c r="K19" s="15">
        <v>3</v>
      </c>
      <c r="L19" s="15">
        <v>128</v>
      </c>
      <c r="M19" s="16">
        <v>46080</v>
      </c>
      <c r="N19" s="18">
        <v>3</v>
      </c>
      <c r="O19" s="18">
        <v>128</v>
      </c>
      <c r="P19" s="19">
        <v>46080</v>
      </c>
      <c r="Q19" s="3"/>
      <c r="R19" s="3"/>
      <c r="S19" s="3"/>
    </row>
    <row r="20" spans="1:19" s="2" customFormat="1" ht="14.25" customHeight="1">
      <c r="A20" s="14" t="s">
        <v>11</v>
      </c>
      <c r="B20" s="15">
        <v>4</v>
      </c>
      <c r="C20" s="15">
        <v>98</v>
      </c>
      <c r="D20" s="16">
        <v>35280</v>
      </c>
      <c r="E20" s="17">
        <v>4</v>
      </c>
      <c r="F20" s="15">
        <v>98</v>
      </c>
      <c r="G20" s="16">
        <v>35280</v>
      </c>
      <c r="H20" s="15">
        <v>4</v>
      </c>
      <c r="I20" s="15">
        <v>100</v>
      </c>
      <c r="J20" s="16">
        <v>36000</v>
      </c>
      <c r="K20" s="15">
        <v>4</v>
      </c>
      <c r="L20" s="15">
        <v>100</v>
      </c>
      <c r="M20" s="16">
        <v>36000</v>
      </c>
      <c r="N20" s="18">
        <v>4</v>
      </c>
      <c r="O20" s="18">
        <v>100</v>
      </c>
      <c r="P20" s="19">
        <v>36000</v>
      </c>
      <c r="Q20" s="3"/>
      <c r="R20" s="3"/>
      <c r="S20" s="3"/>
    </row>
    <row r="21" spans="1:19" s="2" customFormat="1" ht="14.25" customHeight="1">
      <c r="A21" s="14" t="s">
        <v>12</v>
      </c>
      <c r="B21" s="15">
        <v>1</v>
      </c>
      <c r="C21" s="15">
        <v>35</v>
      </c>
      <c r="D21" s="16">
        <v>12600</v>
      </c>
      <c r="E21" s="17">
        <v>1</v>
      </c>
      <c r="F21" s="15">
        <v>35</v>
      </c>
      <c r="G21" s="16">
        <v>12600</v>
      </c>
      <c r="H21" s="15">
        <v>1</v>
      </c>
      <c r="I21" s="15">
        <v>35</v>
      </c>
      <c r="J21" s="16">
        <v>12600</v>
      </c>
      <c r="K21" s="15">
        <v>1</v>
      </c>
      <c r="L21" s="15">
        <v>35</v>
      </c>
      <c r="M21" s="16">
        <v>12600</v>
      </c>
      <c r="N21" s="18">
        <v>1</v>
      </c>
      <c r="O21" s="18">
        <v>35</v>
      </c>
      <c r="P21" s="19">
        <v>12600</v>
      </c>
      <c r="Q21" s="3"/>
      <c r="R21" s="3"/>
      <c r="S21" s="3"/>
    </row>
    <row r="22" spans="1:19" s="2" customFormat="1" ht="14.25" customHeight="1">
      <c r="A22" s="14" t="s">
        <v>13</v>
      </c>
      <c r="B22" s="15">
        <v>4</v>
      </c>
      <c r="C22" s="15">
        <v>128</v>
      </c>
      <c r="D22" s="16">
        <v>46080</v>
      </c>
      <c r="E22" s="17">
        <v>5</v>
      </c>
      <c r="F22" s="15">
        <v>143</v>
      </c>
      <c r="G22" s="16">
        <v>51480</v>
      </c>
      <c r="H22" s="15">
        <v>5</v>
      </c>
      <c r="I22" s="15">
        <v>143</v>
      </c>
      <c r="J22" s="16">
        <v>51480</v>
      </c>
      <c r="K22" s="15">
        <v>5</v>
      </c>
      <c r="L22" s="15">
        <v>143</v>
      </c>
      <c r="M22" s="16">
        <v>51480</v>
      </c>
      <c r="N22" s="18">
        <v>5</v>
      </c>
      <c r="O22" s="18">
        <v>143</v>
      </c>
      <c r="P22" s="19">
        <v>51480</v>
      </c>
      <c r="Q22" s="3"/>
      <c r="R22" s="3"/>
      <c r="S22" s="3"/>
    </row>
    <row r="23" spans="1:19" s="2" customFormat="1" ht="14.25" customHeight="1">
      <c r="A23" s="14" t="s">
        <v>14</v>
      </c>
      <c r="B23" s="15">
        <v>2</v>
      </c>
      <c r="C23" s="15">
        <v>78</v>
      </c>
      <c r="D23" s="16">
        <v>28080</v>
      </c>
      <c r="E23" s="17">
        <v>2</v>
      </c>
      <c r="F23" s="15">
        <v>78</v>
      </c>
      <c r="G23" s="16">
        <v>28080</v>
      </c>
      <c r="H23" s="15">
        <v>2</v>
      </c>
      <c r="I23" s="15">
        <v>78</v>
      </c>
      <c r="J23" s="16">
        <v>28080</v>
      </c>
      <c r="K23" s="15">
        <v>2</v>
      </c>
      <c r="L23" s="15">
        <v>78</v>
      </c>
      <c r="M23" s="16">
        <v>28080</v>
      </c>
      <c r="N23" s="18">
        <v>2</v>
      </c>
      <c r="O23" s="18">
        <v>78</v>
      </c>
      <c r="P23" s="19">
        <v>28080</v>
      </c>
      <c r="Q23" s="3"/>
      <c r="R23" s="3"/>
      <c r="S23" s="3"/>
    </row>
    <row r="24" spans="1:19" s="2" customFormat="1" ht="14.25" customHeight="1">
      <c r="A24" s="14" t="s">
        <v>15</v>
      </c>
      <c r="B24" s="15">
        <v>8</v>
      </c>
      <c r="C24" s="15">
        <v>250</v>
      </c>
      <c r="D24" s="16">
        <v>90000</v>
      </c>
      <c r="E24" s="17">
        <v>15</v>
      </c>
      <c r="F24" s="15">
        <v>706</v>
      </c>
      <c r="G24" s="16">
        <v>254160</v>
      </c>
      <c r="H24" s="15">
        <v>16</v>
      </c>
      <c r="I24" s="15">
        <v>766</v>
      </c>
      <c r="J24" s="16">
        <v>275760</v>
      </c>
      <c r="K24" s="15">
        <v>14</v>
      </c>
      <c r="L24" s="15">
        <v>471</v>
      </c>
      <c r="M24" s="16">
        <v>169560</v>
      </c>
      <c r="N24" s="18">
        <v>14</v>
      </c>
      <c r="O24" s="18">
        <v>308</v>
      </c>
      <c r="P24" s="19">
        <v>110880</v>
      </c>
      <c r="Q24" s="3"/>
      <c r="R24" s="3"/>
      <c r="S24" s="3"/>
    </row>
    <row r="25" spans="1:19" s="2" customFormat="1" ht="14.25" customHeight="1">
      <c r="A25" s="14" t="s">
        <v>16</v>
      </c>
      <c r="B25" s="15">
        <v>2</v>
      </c>
      <c r="C25" s="15">
        <v>55</v>
      </c>
      <c r="D25" s="16">
        <v>19800</v>
      </c>
      <c r="E25" s="17">
        <v>2</v>
      </c>
      <c r="F25" s="15">
        <v>55</v>
      </c>
      <c r="G25" s="16">
        <v>19800</v>
      </c>
      <c r="H25" s="15">
        <v>2</v>
      </c>
      <c r="I25" s="15">
        <v>85</v>
      </c>
      <c r="J25" s="16">
        <v>30600</v>
      </c>
      <c r="K25" s="15">
        <v>2</v>
      </c>
      <c r="L25" s="15">
        <v>71</v>
      </c>
      <c r="M25" s="16">
        <v>25560</v>
      </c>
      <c r="N25" s="18">
        <v>2</v>
      </c>
      <c r="O25" s="18">
        <v>71</v>
      </c>
      <c r="P25" s="19">
        <v>25560</v>
      </c>
      <c r="Q25" s="3"/>
      <c r="R25" s="3"/>
      <c r="S25" s="3"/>
    </row>
    <row r="26" spans="1:19" s="2" customFormat="1" ht="14.25" customHeight="1">
      <c r="A26" s="14" t="s">
        <v>17</v>
      </c>
      <c r="B26" s="15">
        <v>3</v>
      </c>
      <c r="C26" s="15">
        <v>78</v>
      </c>
      <c r="D26" s="16">
        <v>28080</v>
      </c>
      <c r="E26" s="17">
        <v>3</v>
      </c>
      <c r="F26" s="15">
        <v>78</v>
      </c>
      <c r="G26" s="16">
        <v>28080</v>
      </c>
      <c r="H26" s="15">
        <v>3</v>
      </c>
      <c r="I26" s="15">
        <v>78</v>
      </c>
      <c r="J26" s="16">
        <v>28080</v>
      </c>
      <c r="K26" s="15">
        <v>3</v>
      </c>
      <c r="L26" s="15">
        <v>88</v>
      </c>
      <c r="M26" s="16">
        <v>31680</v>
      </c>
      <c r="N26" s="18">
        <v>3</v>
      </c>
      <c r="O26" s="18">
        <v>89</v>
      </c>
      <c r="P26" s="19">
        <v>32040</v>
      </c>
      <c r="Q26" s="3"/>
      <c r="R26" s="3"/>
      <c r="S26" s="3"/>
    </row>
    <row r="27" spans="1:19" s="2" customFormat="1" ht="14.25" customHeight="1">
      <c r="A27" s="14" t="s">
        <v>18</v>
      </c>
      <c r="B27" s="15">
        <v>5</v>
      </c>
      <c r="C27" s="15">
        <v>183</v>
      </c>
      <c r="D27" s="16">
        <v>65880</v>
      </c>
      <c r="E27" s="17">
        <v>5</v>
      </c>
      <c r="F27" s="15">
        <v>183</v>
      </c>
      <c r="G27" s="16">
        <v>65880</v>
      </c>
      <c r="H27" s="15">
        <v>5</v>
      </c>
      <c r="I27" s="15">
        <v>183</v>
      </c>
      <c r="J27" s="16">
        <v>65880</v>
      </c>
      <c r="K27" s="15">
        <v>5</v>
      </c>
      <c r="L27" s="15">
        <v>183</v>
      </c>
      <c r="M27" s="16">
        <v>65880</v>
      </c>
      <c r="N27" s="18">
        <v>5</v>
      </c>
      <c r="O27" s="18">
        <v>183</v>
      </c>
      <c r="P27" s="19">
        <v>65880</v>
      </c>
      <c r="Q27" s="3"/>
      <c r="R27" s="3"/>
      <c r="S27" s="3"/>
    </row>
    <row r="28" spans="1:19" s="2" customFormat="1" ht="14.25" customHeight="1">
      <c r="A28" s="14" t="s">
        <v>19</v>
      </c>
      <c r="B28" s="15">
        <v>1</v>
      </c>
      <c r="C28" s="15">
        <v>35</v>
      </c>
      <c r="D28" s="16">
        <v>12600</v>
      </c>
      <c r="E28" s="17">
        <v>1</v>
      </c>
      <c r="F28" s="15">
        <v>35</v>
      </c>
      <c r="G28" s="16">
        <v>12600</v>
      </c>
      <c r="H28" s="15">
        <v>1</v>
      </c>
      <c r="I28" s="15">
        <v>35</v>
      </c>
      <c r="J28" s="16">
        <v>12600</v>
      </c>
      <c r="K28" s="15">
        <v>1</v>
      </c>
      <c r="L28" s="15">
        <v>35</v>
      </c>
      <c r="M28" s="16">
        <v>12600</v>
      </c>
      <c r="N28" s="18">
        <v>1</v>
      </c>
      <c r="O28" s="18">
        <v>35</v>
      </c>
      <c r="P28" s="19">
        <v>12600</v>
      </c>
      <c r="Q28" s="3"/>
      <c r="R28" s="3"/>
      <c r="S28" s="3"/>
    </row>
    <row r="29" spans="1:19" s="2" customFormat="1" ht="14.25" customHeight="1">
      <c r="A29" s="14" t="s">
        <v>20</v>
      </c>
      <c r="B29" s="15">
        <v>0</v>
      </c>
      <c r="C29" s="15">
        <v>0</v>
      </c>
      <c r="D29" s="15">
        <v>0</v>
      </c>
      <c r="E29" s="17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8">
        <v>0</v>
      </c>
      <c r="O29" s="18">
        <v>0</v>
      </c>
      <c r="P29" s="18">
        <v>0</v>
      </c>
      <c r="Q29" s="3"/>
      <c r="R29" s="3"/>
      <c r="S29" s="3"/>
    </row>
    <row r="30" spans="1:19" s="2" customFormat="1" ht="13.5">
      <c r="A30" s="22" t="s">
        <v>21</v>
      </c>
      <c r="B30" s="23">
        <f t="shared" ref="B30:P30" si="0">SUM(B13:B29)</f>
        <v>50</v>
      </c>
      <c r="C30" s="24">
        <f t="shared" si="0"/>
        <v>1600</v>
      </c>
      <c r="D30" s="24">
        <f t="shared" si="0"/>
        <v>576000</v>
      </c>
      <c r="E30" s="23">
        <f t="shared" si="0"/>
        <v>58</v>
      </c>
      <c r="F30" s="24">
        <f t="shared" si="0"/>
        <v>2059</v>
      </c>
      <c r="G30" s="24">
        <f t="shared" si="0"/>
        <v>741240</v>
      </c>
      <c r="H30" s="23">
        <f t="shared" si="0"/>
        <v>61</v>
      </c>
      <c r="I30" s="24">
        <f t="shared" si="0"/>
        <v>2172</v>
      </c>
      <c r="J30" s="24">
        <f t="shared" si="0"/>
        <v>781920</v>
      </c>
      <c r="K30" s="23">
        <f t="shared" si="0"/>
        <v>61</v>
      </c>
      <c r="L30" s="24">
        <f t="shared" si="0"/>
        <v>2038</v>
      </c>
      <c r="M30" s="24">
        <f t="shared" si="0"/>
        <v>733680</v>
      </c>
      <c r="N30" s="23">
        <f t="shared" si="0"/>
        <v>61</v>
      </c>
      <c r="O30" s="24">
        <f t="shared" si="0"/>
        <v>1652</v>
      </c>
      <c r="P30" s="24">
        <f t="shared" si="0"/>
        <v>594720</v>
      </c>
      <c r="Q30" s="5"/>
      <c r="R30" s="6"/>
      <c r="S30" s="6"/>
    </row>
    <row r="31" spans="1:19" s="2" customFormat="1" ht="13.5">
      <c r="A31" s="7"/>
      <c r="B31" s="8"/>
      <c r="C31" s="9"/>
      <c r="D31" s="9"/>
      <c r="E31" s="8"/>
      <c r="F31" s="9"/>
      <c r="G31" s="9"/>
      <c r="H31" s="8"/>
      <c r="I31" s="9"/>
      <c r="J31" s="9"/>
      <c r="K31" s="8"/>
      <c r="L31" s="9"/>
      <c r="M31" s="9"/>
      <c r="N31" s="8"/>
      <c r="O31" s="9"/>
      <c r="P31" s="9"/>
      <c r="Q31" s="5"/>
      <c r="R31" s="6"/>
      <c r="S31" s="6"/>
    </row>
    <row r="32" spans="1:19" s="2" customFormat="1" ht="13.5">
      <c r="A32" s="25" t="s">
        <v>22</v>
      </c>
      <c r="B32" s="17"/>
      <c r="C32" s="19"/>
      <c r="D32" s="19"/>
      <c r="E32" s="17"/>
      <c r="F32" s="19"/>
      <c r="G32" s="19"/>
      <c r="H32" s="17"/>
      <c r="I32" s="19"/>
      <c r="J32" s="19"/>
      <c r="K32" s="17"/>
      <c r="L32" s="19"/>
      <c r="M32" s="19"/>
      <c r="N32" s="17"/>
      <c r="O32" s="19"/>
      <c r="P32" s="19"/>
      <c r="Q32" s="26"/>
      <c r="R32" s="27"/>
      <c r="S32" s="27"/>
    </row>
    <row r="33" spans="1:19" s="2" customFormat="1" ht="13.5">
      <c r="A33" s="28" t="s">
        <v>27</v>
      </c>
      <c r="B33" s="17"/>
      <c r="C33" s="19"/>
      <c r="D33" s="19"/>
      <c r="E33" s="17"/>
      <c r="F33" s="19"/>
      <c r="H33" s="17"/>
      <c r="I33" s="27"/>
      <c r="J33" s="19"/>
      <c r="K33" s="17"/>
      <c r="L33" s="19"/>
      <c r="M33" s="19"/>
      <c r="N33" s="17"/>
      <c r="O33" s="19"/>
      <c r="P33" s="19"/>
      <c r="Q33" s="26"/>
      <c r="R33" s="27"/>
      <c r="S33" s="27"/>
    </row>
    <row r="34" spans="1:19" s="2" customFormat="1" ht="13.5">
      <c r="A34" s="29" t="s">
        <v>23</v>
      </c>
      <c r="B34" s="16"/>
      <c r="C34" s="16"/>
      <c r="D34" s="27"/>
      <c r="E34" s="26"/>
      <c r="F34" s="27"/>
      <c r="H34" s="26"/>
      <c r="I34" s="27"/>
      <c r="J34" s="27"/>
      <c r="K34" s="26"/>
      <c r="L34" s="27"/>
      <c r="M34" s="27"/>
      <c r="N34" s="26"/>
      <c r="O34" s="27"/>
      <c r="P34" s="27"/>
      <c r="Q34" s="26"/>
      <c r="R34" s="27"/>
      <c r="S34" s="27"/>
    </row>
    <row r="35" spans="1:19" s="2" customFormat="1" ht="13.5">
      <c r="A35" s="30" t="s">
        <v>24</v>
      </c>
      <c r="B35" s="31"/>
      <c r="C35" s="11"/>
      <c r="D35" s="11"/>
      <c r="E35" s="32"/>
      <c r="F35" s="12"/>
      <c r="G35" s="27"/>
      <c r="H35" s="26"/>
      <c r="I35" s="27"/>
      <c r="J35" s="27"/>
      <c r="K35" s="26"/>
      <c r="L35" s="27"/>
      <c r="M35" s="27"/>
      <c r="N35" s="26"/>
      <c r="O35" s="27"/>
      <c r="P35" s="27"/>
      <c r="Q35" s="26"/>
      <c r="R35" s="27"/>
      <c r="S35" s="27"/>
    </row>
    <row r="36" spans="1:19" s="2" customFormat="1" ht="13.5">
      <c r="A36" s="7"/>
      <c r="B36" s="10"/>
      <c r="C36" s="10"/>
      <c r="D36" s="6"/>
      <c r="E36" s="5"/>
      <c r="F36" s="6"/>
      <c r="G36" s="6"/>
      <c r="H36" s="5"/>
      <c r="I36" s="6"/>
      <c r="J36" s="6"/>
      <c r="K36" s="5"/>
      <c r="L36" s="6"/>
      <c r="M36" s="6"/>
      <c r="N36" s="5"/>
      <c r="O36" s="6"/>
      <c r="P36" s="6"/>
      <c r="Q36" s="5"/>
      <c r="R36" s="6"/>
      <c r="S36" s="6"/>
    </row>
    <row r="37" spans="1:19" s="2" customFormat="1" ht="13.5">
      <c r="A37" s="7"/>
      <c r="B37" s="10"/>
      <c r="C37" s="10"/>
      <c r="D37" s="6"/>
      <c r="E37" s="5"/>
      <c r="F37" s="6"/>
      <c r="G37" s="6"/>
      <c r="H37" s="5"/>
      <c r="I37" s="6"/>
      <c r="J37" s="6"/>
      <c r="K37" s="5"/>
      <c r="L37" s="6"/>
      <c r="M37" s="6"/>
      <c r="N37" s="5"/>
      <c r="O37" s="6"/>
      <c r="P37" s="6"/>
      <c r="Q37" s="5"/>
      <c r="R37" s="6"/>
      <c r="S37" s="6"/>
    </row>
    <row r="38" spans="1:19" s="2" customFormat="1" ht="13.5">
      <c r="A38" s="7"/>
      <c r="B38" s="6"/>
      <c r="C38" s="6"/>
      <c r="D38" s="6"/>
      <c r="E38" s="5"/>
      <c r="F38" s="6"/>
      <c r="G38" s="6"/>
      <c r="H38" s="5"/>
      <c r="I38" s="6"/>
      <c r="J38" s="6"/>
      <c r="K38" s="5"/>
      <c r="L38" s="6"/>
      <c r="M38" s="6"/>
      <c r="N38" s="5"/>
      <c r="O38" s="6"/>
      <c r="P38" s="6"/>
      <c r="Q38" s="5"/>
      <c r="R38" s="6"/>
      <c r="S38" s="6"/>
    </row>
    <row r="39" spans="1:19" s="2" customFormat="1" ht="13.5">
      <c r="A39" s="7"/>
      <c r="B39" s="6"/>
      <c r="C39" s="6"/>
      <c r="D39" s="6"/>
      <c r="E39" s="5"/>
      <c r="F39" s="6"/>
      <c r="G39" s="6"/>
      <c r="H39" s="5"/>
      <c r="I39" s="6"/>
      <c r="J39" s="6"/>
      <c r="K39" s="5"/>
      <c r="L39" s="6"/>
      <c r="M39" s="6"/>
      <c r="N39" s="5"/>
      <c r="O39" s="6"/>
      <c r="P39" s="6"/>
      <c r="Q39" s="5"/>
      <c r="R39" s="6"/>
      <c r="S39" s="6"/>
    </row>
    <row r="40" spans="1:19" s="2" customFormat="1" ht="13.5">
      <c r="A40" s="7"/>
      <c r="B40" s="6"/>
      <c r="C40" s="6"/>
      <c r="D40" s="6"/>
      <c r="E40" s="5"/>
      <c r="F40" s="6"/>
      <c r="G40" s="6"/>
      <c r="H40" s="5"/>
      <c r="I40" s="6"/>
      <c r="J40" s="6"/>
      <c r="K40" s="5"/>
      <c r="L40" s="6"/>
      <c r="M40" s="6"/>
      <c r="N40" s="5"/>
      <c r="O40" s="6"/>
      <c r="P40" s="6"/>
      <c r="Q40" s="5"/>
      <c r="R40" s="6"/>
      <c r="S40" s="6"/>
    </row>
    <row r="41" spans="1:19" s="2" customFormat="1" ht="13.5">
      <c r="A41" s="7"/>
      <c r="B41" s="6"/>
      <c r="C41" s="6"/>
      <c r="D41" s="6"/>
      <c r="E41" s="5"/>
      <c r="F41" s="6"/>
      <c r="G41" s="6"/>
      <c r="H41" s="5"/>
      <c r="I41" s="6"/>
      <c r="J41" s="6"/>
      <c r="K41" s="5"/>
      <c r="L41" s="6"/>
      <c r="M41" s="6"/>
      <c r="N41" s="5"/>
      <c r="O41" s="6"/>
      <c r="P41" s="6"/>
      <c r="Q41" s="5"/>
      <c r="R41" s="6"/>
      <c r="S41" s="6"/>
    </row>
    <row r="42" spans="1:19" s="2" customFormat="1" ht="13.5">
      <c r="A42" s="7"/>
      <c r="B42" s="6"/>
      <c r="C42" s="6"/>
      <c r="D42" s="6"/>
      <c r="E42" s="5"/>
      <c r="F42" s="6"/>
      <c r="G42" s="6"/>
      <c r="H42" s="5"/>
      <c r="I42" s="6"/>
      <c r="J42" s="6"/>
      <c r="K42" s="5"/>
      <c r="L42" s="6"/>
      <c r="M42" s="6"/>
      <c r="N42" s="5"/>
      <c r="O42" s="6"/>
      <c r="P42" s="6"/>
      <c r="Q42" s="5"/>
      <c r="R42" s="6"/>
      <c r="S42" s="6"/>
    </row>
    <row r="43" spans="1:19" s="2" customFormat="1" ht="13.5">
      <c r="A43" s="7"/>
      <c r="B43" s="6"/>
      <c r="C43" s="6"/>
      <c r="D43" s="6"/>
      <c r="E43" s="5"/>
      <c r="F43" s="6"/>
      <c r="G43" s="6"/>
      <c r="H43" s="5"/>
      <c r="I43" s="6"/>
      <c r="J43" s="6"/>
      <c r="K43" s="5"/>
      <c r="L43" s="6"/>
      <c r="M43" s="6"/>
      <c r="N43" s="5"/>
      <c r="O43" s="6"/>
      <c r="P43" s="6"/>
      <c r="Q43" s="5"/>
      <c r="R43" s="6"/>
      <c r="S43" s="6"/>
    </row>
    <row r="44" spans="1:19" s="2" customFormat="1" ht="13.5">
      <c r="A44" s="7"/>
      <c r="B44" s="6"/>
      <c r="C44" s="6"/>
      <c r="D44" s="6"/>
      <c r="E44" s="5"/>
      <c r="F44" s="6"/>
      <c r="G44" s="6"/>
      <c r="H44" s="5"/>
      <c r="I44" s="6"/>
      <c r="J44" s="6"/>
      <c r="K44" s="5"/>
      <c r="L44" s="6"/>
      <c r="M44" s="6"/>
      <c r="N44" s="5"/>
      <c r="O44" s="6"/>
      <c r="P44" s="6"/>
      <c r="Q44" s="5"/>
      <c r="R44" s="6"/>
      <c r="S44" s="6"/>
    </row>
    <row r="45" spans="1:19" s="2" customFormat="1" ht="13.5">
      <c r="A45" s="7"/>
      <c r="B45" s="6"/>
      <c r="C45" s="6"/>
      <c r="D45" s="6"/>
      <c r="E45" s="5"/>
      <c r="F45" s="6"/>
      <c r="G45" s="6"/>
      <c r="H45" s="5"/>
      <c r="I45" s="6"/>
      <c r="J45" s="6"/>
      <c r="K45" s="5"/>
      <c r="L45" s="6"/>
      <c r="M45" s="6"/>
      <c r="N45" s="5"/>
      <c r="O45" s="6"/>
      <c r="P45" s="6"/>
      <c r="Q45" s="5"/>
      <c r="R45" s="6"/>
      <c r="S45" s="6"/>
    </row>
    <row r="46" spans="1:19" s="2" customFormat="1" ht="13.5">
      <c r="A46" s="7"/>
      <c r="B46" s="6"/>
      <c r="C46" s="6"/>
      <c r="D46" s="6"/>
      <c r="E46" s="5"/>
      <c r="F46" s="6"/>
      <c r="G46" s="6"/>
      <c r="H46" s="5"/>
      <c r="I46" s="6"/>
      <c r="J46" s="6"/>
      <c r="K46" s="5"/>
      <c r="L46" s="6"/>
      <c r="M46" s="6"/>
      <c r="N46" s="5"/>
      <c r="O46" s="6"/>
      <c r="P46" s="6"/>
      <c r="Q46" s="5"/>
      <c r="R46" s="6"/>
      <c r="S46" s="6"/>
    </row>
    <row r="47" spans="1:19" s="2" customFormat="1" ht="13.5">
      <c r="A47" s="7"/>
      <c r="B47" s="6"/>
      <c r="C47" s="6"/>
      <c r="D47" s="6"/>
      <c r="E47" s="5"/>
      <c r="F47" s="6"/>
      <c r="G47" s="6"/>
      <c r="H47" s="5"/>
      <c r="I47" s="6"/>
      <c r="J47" s="6"/>
      <c r="K47" s="5"/>
      <c r="L47" s="6"/>
      <c r="M47" s="6"/>
      <c r="N47" s="5"/>
      <c r="O47" s="6"/>
      <c r="P47" s="6"/>
      <c r="Q47" s="5"/>
      <c r="R47" s="6"/>
      <c r="S47" s="6"/>
    </row>
    <row r="48" spans="1:19" s="2" customFormat="1" ht="13.5">
      <c r="A48" s="7"/>
      <c r="B48" s="6"/>
      <c r="C48" s="6"/>
      <c r="D48" s="6"/>
      <c r="E48" s="5"/>
      <c r="F48" s="6"/>
      <c r="G48" s="6"/>
      <c r="H48" s="5"/>
      <c r="I48" s="6"/>
      <c r="J48" s="6"/>
      <c r="K48" s="5"/>
      <c r="L48" s="6"/>
      <c r="M48" s="6"/>
      <c r="N48" s="5"/>
      <c r="O48" s="6"/>
      <c r="P48" s="6"/>
      <c r="Q48" s="5"/>
      <c r="R48" s="6"/>
      <c r="S48" s="6"/>
    </row>
    <row r="49" spans="1:19" s="2" customFormat="1" ht="13.5">
      <c r="A49" s="7"/>
      <c r="B49" s="6"/>
      <c r="C49" s="6"/>
      <c r="D49" s="6"/>
      <c r="E49" s="5"/>
      <c r="F49" s="6"/>
      <c r="G49" s="6"/>
      <c r="H49" s="5"/>
      <c r="I49" s="6"/>
      <c r="J49" s="6"/>
      <c r="K49" s="5"/>
      <c r="L49" s="6"/>
      <c r="M49" s="6"/>
      <c r="N49" s="5"/>
      <c r="O49" s="6"/>
      <c r="P49" s="6"/>
      <c r="Q49" s="5"/>
      <c r="R49" s="6"/>
      <c r="S49" s="6"/>
    </row>
    <row r="50" spans="1:19" s="2" customFormat="1" ht="13.5">
      <c r="A50" s="7"/>
      <c r="B50" s="6"/>
      <c r="C50" s="6"/>
      <c r="D50" s="6"/>
      <c r="E50" s="5"/>
      <c r="F50" s="6"/>
      <c r="G50" s="6"/>
      <c r="H50" s="5"/>
      <c r="I50" s="6"/>
      <c r="J50" s="6"/>
      <c r="K50" s="5"/>
      <c r="L50" s="6"/>
      <c r="M50" s="6"/>
      <c r="N50" s="5"/>
      <c r="O50" s="6"/>
      <c r="P50" s="6"/>
      <c r="Q50" s="5"/>
      <c r="R50" s="6"/>
      <c r="S50" s="6"/>
    </row>
    <row r="51" spans="1:19" s="2" customFormat="1" ht="13.5">
      <c r="A51" s="7"/>
      <c r="B51" s="6"/>
      <c r="C51" s="6"/>
      <c r="D51" s="6"/>
      <c r="E51" s="5"/>
      <c r="F51" s="6"/>
      <c r="G51" s="6"/>
      <c r="H51" s="5"/>
      <c r="I51" s="6"/>
      <c r="J51" s="6"/>
      <c r="K51" s="5"/>
      <c r="L51" s="6"/>
      <c r="M51" s="6"/>
      <c r="N51" s="5"/>
      <c r="O51" s="6"/>
      <c r="P51" s="6"/>
      <c r="Q51" s="5"/>
      <c r="R51" s="6"/>
      <c r="S51" s="6"/>
    </row>
    <row r="52" spans="1:19" s="2" customFormat="1" ht="13.5">
      <c r="A52" s="7"/>
      <c r="B52" s="6"/>
      <c r="C52" s="6"/>
      <c r="D52" s="6"/>
      <c r="E52" s="5"/>
      <c r="F52" s="6"/>
      <c r="G52" s="6"/>
      <c r="H52" s="5"/>
      <c r="I52" s="6"/>
      <c r="J52" s="6"/>
      <c r="K52" s="5"/>
      <c r="L52" s="6"/>
      <c r="M52" s="6"/>
      <c r="N52" s="5"/>
      <c r="O52" s="6"/>
      <c r="P52" s="6"/>
      <c r="Q52" s="5"/>
      <c r="R52" s="6"/>
      <c r="S52" s="6"/>
    </row>
    <row r="53" spans="1:19" s="2" customFormat="1" ht="13.5">
      <c r="A53" s="7"/>
      <c r="B53" s="6"/>
      <c r="C53" s="6"/>
      <c r="D53" s="6"/>
      <c r="E53" s="5"/>
      <c r="F53" s="6"/>
      <c r="G53" s="6"/>
      <c r="H53" s="5"/>
      <c r="I53" s="6"/>
      <c r="J53" s="6"/>
      <c r="K53" s="5"/>
      <c r="L53" s="6"/>
      <c r="M53" s="6"/>
      <c r="N53" s="5"/>
      <c r="O53" s="6"/>
      <c r="P53" s="6"/>
      <c r="Q53" s="5"/>
      <c r="R53" s="6"/>
      <c r="S53" s="6"/>
    </row>
    <row r="54" spans="1:19" s="2" customFormat="1" ht="13.5">
      <c r="A54" s="7"/>
      <c r="B54" s="6"/>
      <c r="C54" s="6"/>
      <c r="D54" s="6"/>
      <c r="E54" s="5"/>
      <c r="F54" s="6"/>
      <c r="G54" s="6"/>
      <c r="H54" s="5"/>
      <c r="I54" s="6"/>
      <c r="J54" s="6"/>
      <c r="K54" s="5"/>
      <c r="L54" s="6"/>
      <c r="M54" s="6"/>
      <c r="N54" s="5"/>
      <c r="O54" s="6"/>
      <c r="P54" s="6"/>
      <c r="Q54" s="5"/>
      <c r="R54" s="6"/>
      <c r="S54" s="6"/>
    </row>
    <row r="55" spans="1:19" s="2" customFormat="1" ht="13.5">
      <c r="A55" s="7"/>
      <c r="B55" s="6"/>
      <c r="C55" s="6"/>
      <c r="D55" s="6"/>
      <c r="E55" s="5"/>
      <c r="F55" s="6"/>
      <c r="G55" s="6"/>
      <c r="H55" s="5"/>
      <c r="I55" s="6"/>
      <c r="J55" s="6"/>
      <c r="K55" s="5"/>
      <c r="L55" s="6"/>
      <c r="M55" s="6"/>
      <c r="N55" s="5"/>
      <c r="O55" s="6"/>
      <c r="P55" s="6"/>
      <c r="Q55" s="5"/>
      <c r="R55" s="6"/>
      <c r="S55" s="6"/>
    </row>
    <row r="56" spans="1:19" s="2" customFormat="1" ht="13.5">
      <c r="A56" s="7"/>
      <c r="B56" s="6"/>
      <c r="C56" s="6"/>
      <c r="D56" s="6"/>
      <c r="E56" s="5"/>
      <c r="F56" s="6"/>
      <c r="G56" s="6"/>
      <c r="H56" s="5"/>
      <c r="I56" s="6"/>
      <c r="J56" s="6"/>
      <c r="K56" s="5"/>
      <c r="L56" s="6"/>
      <c r="M56" s="6"/>
      <c r="N56" s="5"/>
      <c r="O56" s="6"/>
      <c r="P56" s="6"/>
      <c r="Q56" s="5"/>
      <c r="R56" s="6"/>
      <c r="S56" s="6"/>
    </row>
    <row r="57" spans="1:19" s="2" customFormat="1" ht="13.5">
      <c r="A57" s="7"/>
      <c r="B57" s="6"/>
      <c r="C57" s="6"/>
      <c r="D57" s="6"/>
      <c r="E57" s="5"/>
      <c r="F57" s="6"/>
      <c r="G57" s="6"/>
      <c r="H57" s="5"/>
      <c r="I57" s="6"/>
      <c r="J57" s="6"/>
      <c r="K57" s="5"/>
      <c r="L57" s="6"/>
      <c r="M57" s="6"/>
      <c r="N57" s="5"/>
      <c r="O57" s="6"/>
      <c r="P57" s="6"/>
      <c r="Q57" s="5"/>
      <c r="R57" s="6"/>
      <c r="S57" s="6"/>
    </row>
    <row r="58" spans="1:19" s="2" customFormat="1" ht="13.5">
      <c r="A58" s="7"/>
      <c r="B58" s="6"/>
      <c r="C58" s="6"/>
      <c r="D58" s="6"/>
      <c r="E58" s="5"/>
      <c r="F58" s="6"/>
      <c r="G58" s="6"/>
      <c r="H58" s="5"/>
      <c r="I58" s="6"/>
      <c r="J58" s="6"/>
      <c r="K58" s="5"/>
      <c r="L58" s="6"/>
      <c r="M58" s="6"/>
      <c r="N58" s="5"/>
      <c r="O58" s="6"/>
      <c r="P58" s="6"/>
      <c r="Q58" s="5"/>
      <c r="R58" s="6"/>
      <c r="S58" s="6"/>
    </row>
    <row r="59" spans="1:19" s="2" customFormat="1" ht="13.5">
      <c r="A59" s="7"/>
      <c r="B59" s="6"/>
      <c r="C59" s="6"/>
      <c r="D59" s="6"/>
      <c r="E59" s="5"/>
      <c r="F59" s="6"/>
      <c r="G59" s="6"/>
      <c r="H59" s="5"/>
      <c r="I59" s="6"/>
      <c r="J59" s="6"/>
      <c r="K59" s="5"/>
      <c r="L59" s="6"/>
      <c r="M59" s="6"/>
      <c r="N59" s="5"/>
      <c r="O59" s="6"/>
      <c r="P59" s="6"/>
      <c r="Q59" s="5"/>
      <c r="R59" s="6"/>
      <c r="S59" s="6"/>
    </row>
    <row r="60" spans="1:19" s="2" customFormat="1" ht="13.5">
      <c r="A60" s="7"/>
      <c r="B60" s="6"/>
      <c r="C60" s="6"/>
      <c r="D60" s="6"/>
      <c r="E60" s="5"/>
      <c r="F60" s="6"/>
      <c r="G60" s="6"/>
      <c r="H60" s="5"/>
      <c r="I60" s="6"/>
      <c r="J60" s="6"/>
      <c r="K60" s="5"/>
      <c r="L60" s="6"/>
      <c r="M60" s="6"/>
      <c r="N60" s="5"/>
      <c r="O60" s="6"/>
      <c r="P60" s="6"/>
      <c r="Q60" s="5"/>
      <c r="R60" s="6"/>
      <c r="S60" s="6"/>
    </row>
    <row r="61" spans="1:19" s="2" customFormat="1" ht="13.5">
      <c r="A61" s="7"/>
      <c r="B61" s="6"/>
      <c r="C61" s="6"/>
      <c r="D61" s="6"/>
      <c r="E61" s="5"/>
      <c r="F61" s="6"/>
      <c r="G61" s="6"/>
      <c r="H61" s="5"/>
      <c r="I61" s="6"/>
      <c r="J61" s="6"/>
      <c r="K61" s="5"/>
      <c r="L61" s="6"/>
      <c r="M61" s="6"/>
      <c r="N61" s="5"/>
      <c r="O61" s="6"/>
      <c r="P61" s="6"/>
      <c r="Q61" s="5"/>
      <c r="R61" s="6"/>
      <c r="S61" s="6"/>
    </row>
    <row r="62" spans="1:19" s="2" customFormat="1" ht="13.5">
      <c r="A62" s="7"/>
      <c r="B62" s="6"/>
      <c r="C62" s="6"/>
      <c r="D62" s="6"/>
      <c r="E62" s="5"/>
      <c r="F62" s="6"/>
      <c r="G62" s="6"/>
      <c r="H62" s="5"/>
      <c r="I62" s="6"/>
      <c r="J62" s="6"/>
      <c r="K62" s="5"/>
      <c r="L62" s="6"/>
      <c r="M62" s="6"/>
      <c r="N62" s="5"/>
      <c r="O62" s="6"/>
      <c r="P62" s="6"/>
      <c r="Q62" s="5"/>
      <c r="R62" s="6"/>
      <c r="S62" s="6"/>
    </row>
    <row r="63" spans="1:19" s="2" customFormat="1" ht="13.5">
      <c r="A63" s="7"/>
      <c r="B63" s="6"/>
      <c r="C63" s="6"/>
      <c r="D63" s="6"/>
      <c r="E63" s="5"/>
      <c r="F63" s="6"/>
      <c r="G63" s="6"/>
      <c r="H63" s="5"/>
      <c r="I63" s="6"/>
      <c r="J63" s="6"/>
      <c r="K63" s="5"/>
      <c r="L63" s="6"/>
      <c r="M63" s="6"/>
      <c r="N63" s="5"/>
      <c r="O63" s="6"/>
      <c r="P63" s="6"/>
      <c r="Q63" s="5"/>
      <c r="R63" s="6"/>
      <c r="S63" s="6"/>
    </row>
    <row r="64" spans="1:19" s="2" customFormat="1" ht="13.5">
      <c r="A64" s="7"/>
      <c r="B64" s="6"/>
      <c r="C64" s="6"/>
      <c r="D64" s="6"/>
      <c r="E64" s="5"/>
      <c r="F64" s="6"/>
      <c r="G64" s="6"/>
      <c r="H64" s="5"/>
      <c r="I64" s="6"/>
      <c r="J64" s="6"/>
      <c r="K64" s="5"/>
      <c r="L64" s="6"/>
      <c r="M64" s="6"/>
      <c r="N64" s="5"/>
      <c r="O64" s="6"/>
      <c r="P64" s="6"/>
      <c r="Q64" s="5"/>
      <c r="R64" s="6"/>
      <c r="S64" s="6"/>
    </row>
    <row r="65" spans="1:19" s="2" customFormat="1" ht="13.5">
      <c r="A65" s="7"/>
      <c r="B65" s="6"/>
      <c r="C65" s="6"/>
      <c r="D65" s="6"/>
      <c r="E65" s="5"/>
      <c r="F65" s="6"/>
      <c r="G65" s="6"/>
      <c r="H65" s="5"/>
      <c r="I65" s="6"/>
      <c r="J65" s="6"/>
      <c r="K65" s="5"/>
      <c r="L65" s="6"/>
      <c r="M65" s="6"/>
      <c r="N65" s="5"/>
      <c r="O65" s="6"/>
      <c r="P65" s="6"/>
      <c r="Q65" s="5"/>
      <c r="R65" s="6"/>
      <c r="S65" s="6"/>
    </row>
    <row r="66" spans="1:19" s="2" customFormat="1" ht="13.5">
      <c r="A66" s="7"/>
      <c r="B66" s="6"/>
      <c r="C66" s="6"/>
      <c r="D66" s="6"/>
      <c r="E66" s="5"/>
      <c r="F66" s="6"/>
      <c r="G66" s="6"/>
      <c r="H66" s="5"/>
      <c r="I66" s="6"/>
      <c r="J66" s="6"/>
      <c r="K66" s="5"/>
      <c r="L66" s="6"/>
      <c r="M66" s="6"/>
      <c r="N66" s="5"/>
      <c r="O66" s="6"/>
      <c r="P66" s="6"/>
      <c r="Q66" s="5"/>
      <c r="R66" s="6"/>
      <c r="S66" s="6"/>
    </row>
    <row r="67" spans="1:19" s="2" customFormat="1" ht="13.5">
      <c r="A67" s="7"/>
      <c r="B67" s="6"/>
      <c r="C67" s="6"/>
      <c r="D67" s="6"/>
      <c r="E67" s="5"/>
      <c r="F67" s="6"/>
      <c r="G67" s="6"/>
      <c r="H67" s="5"/>
      <c r="I67" s="6"/>
      <c r="J67" s="6"/>
      <c r="K67" s="5"/>
      <c r="L67" s="6"/>
      <c r="M67" s="6"/>
      <c r="N67" s="5"/>
      <c r="O67" s="6"/>
      <c r="P67" s="6"/>
      <c r="Q67" s="5"/>
      <c r="R67" s="6"/>
      <c r="S67" s="6"/>
    </row>
    <row r="68" spans="1:19" s="2" customFormat="1" ht="13.5">
      <c r="A68" s="7"/>
      <c r="B68" s="6"/>
      <c r="C68" s="6"/>
      <c r="D68" s="6"/>
      <c r="E68" s="5"/>
      <c r="F68" s="6"/>
      <c r="G68" s="6"/>
      <c r="H68" s="5"/>
      <c r="I68" s="6"/>
      <c r="J68" s="6"/>
      <c r="K68" s="5"/>
      <c r="L68" s="6"/>
      <c r="M68" s="6"/>
      <c r="N68" s="5"/>
      <c r="O68" s="6"/>
      <c r="P68" s="6"/>
      <c r="Q68" s="5"/>
      <c r="R68" s="6"/>
      <c r="S68" s="6"/>
    </row>
    <row r="69" spans="1:19" s="2" customFormat="1" ht="13.5">
      <c r="A69" s="7"/>
      <c r="B69" s="6"/>
      <c r="C69" s="6"/>
      <c r="D69" s="6"/>
      <c r="E69" s="5"/>
      <c r="F69" s="6"/>
      <c r="G69" s="6"/>
      <c r="H69" s="5"/>
      <c r="I69" s="6"/>
      <c r="J69" s="6"/>
      <c r="K69" s="5"/>
      <c r="L69" s="6"/>
      <c r="M69" s="6"/>
      <c r="N69" s="5"/>
      <c r="O69" s="6"/>
      <c r="P69" s="6"/>
      <c r="Q69" s="5"/>
      <c r="R69" s="6"/>
      <c r="S69" s="6"/>
    </row>
    <row r="70" spans="1:19" s="2" customFormat="1" ht="13.5">
      <c r="A70" s="7"/>
      <c r="B70" s="6"/>
      <c r="C70" s="6"/>
      <c r="D70" s="6"/>
      <c r="E70" s="5"/>
      <c r="F70" s="6"/>
      <c r="G70" s="6"/>
      <c r="H70" s="5"/>
      <c r="I70" s="6"/>
      <c r="J70" s="6"/>
      <c r="K70" s="5"/>
      <c r="L70" s="6"/>
      <c r="M70" s="6"/>
      <c r="N70" s="5"/>
      <c r="O70" s="6"/>
      <c r="P70" s="6"/>
      <c r="Q70" s="5"/>
      <c r="R70" s="6"/>
      <c r="S70" s="6"/>
    </row>
    <row r="71" spans="1:19" s="2" customFormat="1" ht="13.5">
      <c r="A71" s="7"/>
      <c r="B71" s="6"/>
      <c r="C71" s="6"/>
      <c r="D71" s="6"/>
      <c r="E71" s="5"/>
      <c r="F71" s="6"/>
      <c r="G71" s="6"/>
      <c r="H71" s="5"/>
      <c r="I71" s="6"/>
      <c r="J71" s="6"/>
      <c r="K71" s="5"/>
      <c r="L71" s="6"/>
      <c r="M71" s="6"/>
      <c r="N71" s="5"/>
      <c r="O71" s="6"/>
      <c r="P71" s="6"/>
      <c r="Q71" s="5"/>
      <c r="R71" s="6"/>
      <c r="S71" s="6"/>
    </row>
    <row r="72" spans="1:19" s="2" customFormat="1" ht="13.5">
      <c r="A72" s="7"/>
      <c r="B72" s="6"/>
      <c r="C72" s="6"/>
      <c r="D72" s="6"/>
      <c r="E72" s="5"/>
      <c r="F72" s="6"/>
      <c r="G72" s="6"/>
      <c r="H72" s="5"/>
      <c r="I72" s="6"/>
      <c r="J72" s="6"/>
      <c r="K72" s="5"/>
      <c r="L72" s="6"/>
      <c r="M72" s="6"/>
      <c r="N72" s="5"/>
      <c r="O72" s="6"/>
      <c r="P72" s="6"/>
      <c r="Q72" s="5"/>
      <c r="R72" s="6"/>
      <c r="S72" s="6"/>
    </row>
    <row r="73" spans="1:19" s="2" customFormat="1" ht="13.5">
      <c r="A73" s="7"/>
      <c r="B73" s="6"/>
      <c r="C73" s="6"/>
      <c r="D73" s="6"/>
      <c r="E73" s="5"/>
      <c r="F73" s="6"/>
      <c r="G73" s="6"/>
      <c r="H73" s="5"/>
      <c r="I73" s="6"/>
      <c r="J73" s="6"/>
      <c r="K73" s="5"/>
      <c r="L73" s="6"/>
      <c r="M73" s="6"/>
      <c r="N73" s="5"/>
      <c r="O73" s="6"/>
      <c r="P73" s="6"/>
      <c r="Q73" s="5"/>
      <c r="R73" s="6"/>
      <c r="S73" s="6"/>
    </row>
    <row r="74" spans="1:19" s="2" customFormat="1" ht="13.5">
      <c r="A74" s="7"/>
      <c r="B74" s="6"/>
      <c r="C74" s="6"/>
      <c r="D74" s="6"/>
      <c r="E74" s="5"/>
      <c r="F74" s="6"/>
      <c r="G74" s="6"/>
      <c r="H74" s="5"/>
      <c r="I74" s="6"/>
      <c r="J74" s="6"/>
      <c r="K74" s="5"/>
      <c r="L74" s="6"/>
      <c r="M74" s="6"/>
      <c r="N74" s="5"/>
      <c r="O74" s="6"/>
      <c r="P74" s="6"/>
      <c r="Q74" s="5"/>
      <c r="R74" s="6"/>
      <c r="S74" s="6"/>
    </row>
    <row r="75" spans="1:19" s="2" customFormat="1" ht="13.5">
      <c r="A75" s="7"/>
      <c r="B75" s="6"/>
      <c r="C75" s="6"/>
      <c r="D75" s="6"/>
      <c r="E75" s="5"/>
      <c r="F75" s="6"/>
      <c r="G75" s="6"/>
      <c r="H75" s="5"/>
      <c r="I75" s="6"/>
      <c r="J75" s="6"/>
      <c r="K75" s="5"/>
      <c r="L75" s="6"/>
      <c r="M75" s="6"/>
      <c r="N75" s="5"/>
      <c r="O75" s="6"/>
      <c r="P75" s="6"/>
      <c r="Q75" s="5"/>
      <c r="R75" s="6"/>
      <c r="S75" s="6"/>
    </row>
    <row r="76" spans="1:19" s="2" customFormat="1" ht="13.5">
      <c r="A76" s="7"/>
      <c r="B76" s="6"/>
      <c r="C76" s="6"/>
      <c r="D76" s="6"/>
      <c r="E76" s="5"/>
      <c r="F76" s="6"/>
      <c r="G76" s="6"/>
      <c r="H76" s="5"/>
      <c r="I76" s="6"/>
      <c r="J76" s="6"/>
      <c r="K76" s="5"/>
      <c r="L76" s="6"/>
      <c r="M76" s="6"/>
      <c r="N76" s="5"/>
      <c r="O76" s="6"/>
      <c r="P76" s="6"/>
      <c r="Q76" s="5"/>
      <c r="R76" s="6"/>
      <c r="S76" s="6"/>
    </row>
    <row r="77" spans="1:19" s="2" customFormat="1" ht="13.5">
      <c r="A77" s="7"/>
      <c r="B77" s="6"/>
      <c r="C77" s="6"/>
      <c r="D77" s="6"/>
      <c r="E77" s="5"/>
      <c r="F77" s="6"/>
      <c r="G77" s="6"/>
      <c r="H77" s="5"/>
      <c r="I77" s="6"/>
      <c r="J77" s="6"/>
      <c r="K77" s="5"/>
      <c r="L77" s="6"/>
      <c r="M77" s="6"/>
      <c r="N77" s="5"/>
      <c r="O77" s="6"/>
      <c r="P77" s="6"/>
      <c r="Q77" s="5"/>
      <c r="R77" s="6"/>
      <c r="S77" s="6"/>
    </row>
  </sheetData>
  <mergeCells count="5">
    <mergeCell ref="B11:D11"/>
    <mergeCell ref="E11:G11"/>
    <mergeCell ref="H11:J11"/>
    <mergeCell ref="K11:M11"/>
    <mergeCell ref="N11:P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2024-12-13T16:29:54Z</dcterms:created>
  <dcterms:modified xsi:type="dcterms:W3CDTF">2025-01-02T11:25:48Z</dcterms:modified>
</cp:coreProperties>
</file>