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HP\Winword\INFORMATICA\ESTELA\WEB\COMEDORES\"/>
    </mc:Choice>
  </mc:AlternateContent>
  <bookViews>
    <workbookView xWindow="0" yWindow="0" windowWidth="28800" windowHeight="11835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0" i="1" l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<sst xmlns="http://schemas.openxmlformats.org/spreadsheetml/2006/main" count="40" uniqueCount="28">
  <si>
    <t>Departamento</t>
  </si>
  <si>
    <t>Comedores</t>
  </si>
  <si>
    <t>Asistentes</t>
  </si>
  <si>
    <t>Raciones</t>
  </si>
  <si>
    <t xml:space="preserve">Colón                                         </t>
  </si>
  <si>
    <t>Concordia</t>
  </si>
  <si>
    <t>Diamante</t>
  </si>
  <si>
    <t>Federación</t>
  </si>
  <si>
    <t>Federal</t>
  </si>
  <si>
    <t>Feliciano</t>
  </si>
  <si>
    <t>Gualeguay</t>
  </si>
  <si>
    <t>Gualeguaychú</t>
  </si>
  <si>
    <t xml:space="preserve">Islas del Ibicuy </t>
  </si>
  <si>
    <t>La Paz</t>
  </si>
  <si>
    <t xml:space="preserve">Nogoyá           </t>
  </si>
  <si>
    <t>Paraná</t>
  </si>
  <si>
    <t>San Salvador</t>
  </si>
  <si>
    <t>Tala</t>
  </si>
  <si>
    <t xml:space="preserve">Uruguay </t>
  </si>
  <si>
    <t>Victoria</t>
  </si>
  <si>
    <t>Villaguay</t>
  </si>
  <si>
    <t>TOTAL</t>
  </si>
  <si>
    <t>Notas y fórmulas</t>
  </si>
  <si>
    <t>Fórmula de racionamiento = asistentes*20*9</t>
  </si>
  <si>
    <t>Fuente: MINISTERIO DE DESARROLLO HUMANO- Dirección de Comedores. Elaboración DGEyC</t>
  </si>
  <si>
    <t xml:space="preserve">Entre Ríos. Programa Copa de leche Reforzada: </t>
  </si>
  <si>
    <t>Cantidad de comedores escolares, asistentes y raciones por Departamento. Período 2019-2023</t>
  </si>
  <si>
    <t xml:space="preserve">Copa de Leche RAN: Programa  copa de leche reforzada, dirigido a niños y niñas hasta 14 años que asisten a Institucciones educativas de Nivel Inicial y Primario ubicadas en zonas vulnerables.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</si>
</sst>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alibri"/>
      <family val="2"/>
      <scheme val="minor"/>
    </font>
    <font>
      <b/>
      <sz val="11"/>
      <color rgb="FF000000"/>
      <name val="AvenirNext LT Pro Cn"/>
      <family val="2"/>
    </font>
    <font>
      <sz val="10"/>
      <color rgb="FF000000"/>
      <name val="MS Sans Serif"/>
    </font>
    <font>
      <b/>
      <sz val="10"/>
      <color rgb="FF000000"/>
      <name val="AvenirNext LT Pro Regular"/>
      <family val="2"/>
    </font>
    <font>
      <sz val="10"/>
      <color rgb="FF000000"/>
      <name val="AvenirNext LT Pro Regular"/>
      <family val="2"/>
    </font>
    <font>
      <sz val="10.8"/>
      <color rgb="FF000000"/>
      <name val="AvenirNext LT Pro Regular"/>
      <family val="2"/>
    </font>
    <font>
      <b/>
      <sz val="9.85"/>
      <color rgb="FF000000"/>
      <name val="Times New Roman"/>
      <family val="1"/>
    </font>
    <font>
      <b/>
      <sz val="10.8"/>
      <color rgb="FF000000"/>
      <name val="Times New Roman"/>
      <family val="1"/>
    </font>
    <font>
      <b/>
      <sz val="10.8"/>
      <color rgb="FF000000"/>
      <name val="AvenirNext LT Pro Regular"/>
      <family val="2"/>
    </font>
    <font>
      <sz val="8"/>
      <color rgb="FF000000"/>
      <name val="MS Sans Serif"/>
    </font>
    <font>
      <sz val="8"/>
      <color rgb="FF000000"/>
      <name val="AvenirNext LT Pro Regular"/>
      <family val="2"/>
    </font>
    <font>
      <sz val="9.85"/>
      <color rgb="FF000000"/>
      <name val="Times New Roman"/>
      <family val="1"/>
    </font>
    <font>
      <sz val="10.8"/>
      <color rgb="FF000000"/>
      <name val="Times New Roman"/>
      <family val="1"/>
    </font>
    <font>
      <sz val="8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Fill="1" applyBorder="1"/>
    <xf numFmtId="0" fontId="1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6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left"/>
    </xf>
    <xf numFmtId="3" fontId="8" fillId="0" borderId="0" xfId="0" applyNumberFormat="1" applyFont="1" applyFill="1" applyBorder="1" applyAlignment="1">
      <alignment horizontal="right"/>
    </xf>
    <xf numFmtId="3" fontId="8" fillId="0" borderId="0" xfId="0" applyNumberFormat="1" applyFont="1" applyFill="1" applyBorder="1" applyAlignment="1"/>
    <xf numFmtId="0" fontId="4" fillId="0" borderId="0" xfId="0" applyNumberFormat="1" applyFont="1" applyFill="1" applyBorder="1"/>
    <xf numFmtId="0" fontId="9" fillId="0" borderId="0" xfId="0" applyFont="1" applyFill="1" applyBorder="1"/>
    <xf numFmtId="0" fontId="3" fillId="0" borderId="1" xfId="0" applyNumberFormat="1" applyFont="1" applyFill="1" applyBorder="1" applyAlignment="1">
      <alignment horizontal="center"/>
    </xf>
    <xf numFmtId="0" fontId="4" fillId="0" borderId="0" xfId="0" applyFont="1" applyFill="1" applyBorder="1"/>
    <xf numFmtId="3" fontId="4" fillId="0" borderId="0" xfId="0" applyNumberFormat="1" applyFont="1" applyFill="1" applyBorder="1"/>
    <xf numFmtId="0" fontId="4" fillId="0" borderId="0" xfId="0" applyFont="1" applyFill="1" applyBorder="1" applyAlignment="1">
      <alignment horizontal="right"/>
    </xf>
    <xf numFmtId="3" fontId="5" fillId="0" borderId="0" xfId="0" applyNumberFormat="1" applyFont="1" applyFill="1" applyBorder="1" applyAlignment="1">
      <alignment horizontal="right"/>
    </xf>
    <xf numFmtId="0" fontId="3" fillId="0" borderId="3" xfId="0" applyNumberFormat="1" applyFont="1" applyFill="1" applyBorder="1" applyAlignment="1">
      <alignment horizontal="center"/>
    </xf>
    <xf numFmtId="0" fontId="3" fillId="0" borderId="4" xfId="0" applyNumberFormat="1" applyFont="1" applyFill="1" applyBorder="1" applyAlignment="1">
      <alignment horizontal="center"/>
    </xf>
    <xf numFmtId="0" fontId="3" fillId="0" borderId="3" xfId="0" applyNumberFormat="1" applyFont="1" applyFill="1" applyBorder="1" applyAlignment="1">
      <alignment horizontal="left"/>
    </xf>
    <xf numFmtId="0" fontId="4" fillId="0" borderId="0" xfId="0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3" fontId="3" fillId="0" borderId="3" xfId="0" applyNumberFormat="1" applyFont="1" applyFill="1" applyBorder="1" applyAlignment="1">
      <alignment horizontal="right"/>
    </xf>
    <xf numFmtId="3" fontId="3" fillId="0" borderId="3" xfId="0" applyNumberFormat="1" applyFont="1" applyFill="1" applyBorder="1" applyAlignment="1"/>
    <xf numFmtId="0" fontId="10" fillId="0" borderId="2" xfId="0" applyNumberFormat="1" applyFont="1" applyFill="1" applyBorder="1" applyAlignment="1">
      <alignment horizontal="left"/>
    </xf>
    <xf numFmtId="3" fontId="5" fillId="0" borderId="0" xfId="0" applyNumberFormat="1" applyFont="1" applyFill="1" applyBorder="1" applyAlignment="1"/>
    <xf numFmtId="0" fontId="11" fillId="0" borderId="0" xfId="0" applyNumberFormat="1" applyFont="1" applyFill="1" applyBorder="1" applyAlignment="1">
      <alignment horizontal="center"/>
    </xf>
    <xf numFmtId="0" fontId="12" fillId="0" borderId="0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left"/>
    </xf>
    <xf numFmtId="3" fontId="10" fillId="0" borderId="0" xfId="0" applyNumberFormat="1" applyFont="1" applyFill="1" applyBorder="1" applyAlignment="1">
      <alignment horizontal="right"/>
    </xf>
    <xf numFmtId="3" fontId="10" fillId="0" borderId="0" xfId="0" applyNumberFormat="1" applyFont="1" applyFill="1" applyBorder="1" applyAlignment="1"/>
    <xf numFmtId="0" fontId="13" fillId="0" borderId="0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right"/>
    </xf>
    <xf numFmtId="0" fontId="10" fillId="0" borderId="2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AvenirNext LT Pro Regular" panose="020B0504020202020204" pitchFamily="34" charset="0"/>
                <a:ea typeface="+mn-ea"/>
                <a:cs typeface="+mn-cs"/>
              </a:defRPr>
            </a:pPr>
            <a:r>
              <a:rPr lang="es-AR" sz="1050" b="1">
                <a:latin typeface="AvenirNext LT Pro Regular" panose="020B0504020202020204" pitchFamily="34" charset="0"/>
              </a:rPr>
              <a:t>Entre Ríos. Programa Copa de Leche Reforzada:</a:t>
            </a:r>
            <a:r>
              <a:rPr lang="es-AR" sz="1050" b="1" baseline="0">
                <a:latin typeface="AvenirNext LT Pro Regular" panose="020B0504020202020204" pitchFamily="34" charset="0"/>
              </a:rPr>
              <a:t> </a:t>
            </a:r>
            <a:r>
              <a:rPr lang="es-AR" sz="1050" b="1">
                <a:latin typeface="AvenirNext LT Pro Regular" panose="020B0504020202020204" pitchFamily="34" charset="0"/>
              </a:rPr>
              <a:t>Cantidad</a:t>
            </a:r>
            <a:r>
              <a:rPr lang="es-AR" sz="1050" b="1" baseline="0">
                <a:latin typeface="AvenirNext LT Pro Regular" panose="020B0504020202020204" pitchFamily="34" charset="0"/>
              </a:rPr>
              <a:t> de comedores. Período 2019-2023.</a:t>
            </a:r>
            <a:endParaRPr lang="es-AR" sz="1050" b="1">
              <a:latin typeface="AvenirNext LT Pro Regular" panose="020B05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AvenirNext LT Pro Regular" panose="020B0504020202020204" pitchFamily="34" charset="0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75000"/>
              </a:schemeClr>
            </a:solidFill>
            <a:ln w="9525" cap="flat" cmpd="sng" algn="ctr">
              <a:solidFill>
                <a:schemeClr val="bg2">
                  <a:lumMod val="2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9525" cap="rnd">
                <a:solidFill>
                  <a:schemeClr val="bg2">
                    <a:lumMod val="25000"/>
                  </a:schemeClr>
                </a:solidFill>
              </a:ln>
              <a:effectLst/>
            </c:spPr>
            <c:trendlineType val="linear"/>
            <c:dispRSqr val="0"/>
            <c:dispEq val="0"/>
          </c:trendline>
          <c:cat>
            <c:numRef>
              <c:f>'[1]Comedores escolares'!$B$461:$B$465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('[1]Comedores escolares'!$B$390,'[1]Comedores escolares'!$E$390,'[1]Comedores escolares'!$H$390,'[1]Comedores escolares'!$K$390,'[1]Comedores escolares'!$N$390)</c:f>
              <c:numCache>
                <c:formatCode>General</c:formatCode>
                <c:ptCount val="5"/>
                <c:pt idx="0">
                  <c:v>1295</c:v>
                </c:pt>
                <c:pt idx="1">
                  <c:v>1290</c:v>
                </c:pt>
                <c:pt idx="2">
                  <c:v>1290</c:v>
                </c:pt>
                <c:pt idx="3">
                  <c:v>1416</c:v>
                </c:pt>
                <c:pt idx="4">
                  <c:v>1391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D76-48E5-8261-F47AEF40B3A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40798800"/>
        <c:axId val="263286784"/>
      </c:barChart>
      <c:catAx>
        <c:axId val="340798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63286784"/>
        <c:crosses val="autoZero"/>
        <c:auto val="1"/>
        <c:lblAlgn val="ctr"/>
        <c:lblOffset val="100"/>
        <c:noMultiLvlLbl val="0"/>
      </c:catAx>
      <c:valAx>
        <c:axId val="263286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40798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AvenirNext LT Pro Regular" panose="020B0504020202020204" pitchFamily="34" charset="0"/>
                <a:ea typeface="+mn-ea"/>
                <a:cs typeface="+mn-cs"/>
              </a:defRPr>
            </a:pPr>
            <a:r>
              <a:rPr lang="es-AR" sz="1050" b="1">
                <a:latin typeface="AvenirNext LT Pro Regular" panose="020B0504020202020204" pitchFamily="34" charset="0"/>
              </a:rPr>
              <a:t>Entre</a:t>
            </a:r>
            <a:r>
              <a:rPr lang="es-AR" sz="1050" b="1" baseline="0">
                <a:latin typeface="AvenirNext LT Pro Regular" panose="020B0504020202020204" pitchFamily="34" charset="0"/>
              </a:rPr>
              <a:t> Ríos. Cantidad de niños atendidos por el Programa Copa de Leche Reforzada. Período 2019-2023.</a:t>
            </a:r>
            <a:endParaRPr lang="es-AR" sz="1050" b="1">
              <a:latin typeface="AvenirNext LT Pro Regular" panose="020B05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AvenirNext LT Pro Regular" panose="020B0504020202020204" pitchFamily="34" charset="0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90000"/>
              </a:schemeClr>
            </a:solidFill>
            <a:ln w="9525" cap="flat" cmpd="sng" algn="ctr">
              <a:solidFill>
                <a:schemeClr val="bg2">
                  <a:lumMod val="50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9525" cap="rnd">
                <a:solidFill>
                  <a:schemeClr val="bg2">
                    <a:lumMod val="25000"/>
                  </a:schemeClr>
                </a:solidFill>
              </a:ln>
              <a:effectLst/>
            </c:spPr>
            <c:trendlineType val="linear"/>
            <c:dispRSqr val="0"/>
            <c:dispEq val="0"/>
          </c:trendline>
          <c:cat>
            <c:numRef>
              <c:f>'[1]Comedores escolares'!$B$461:$B$465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('[1]Comedores escolares'!$C$390,'[1]Comedores escolares'!$F$390,'[1]Comedores escolares'!$I$390,'[1]Comedores escolares'!$L$390,'[1]Comedores escolares'!$O$390)</c:f>
              <c:numCache>
                <c:formatCode>General</c:formatCode>
                <c:ptCount val="5"/>
                <c:pt idx="0">
                  <c:v>108681</c:v>
                </c:pt>
                <c:pt idx="1">
                  <c:v>41378</c:v>
                </c:pt>
                <c:pt idx="2">
                  <c:v>106918</c:v>
                </c:pt>
                <c:pt idx="3">
                  <c:v>118774</c:v>
                </c:pt>
                <c:pt idx="4">
                  <c:v>120078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BD-4681-9F52-F5B088B52FC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342373864"/>
        <c:axId val="128715872"/>
      </c:barChart>
      <c:catAx>
        <c:axId val="342373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28715872"/>
        <c:crosses val="autoZero"/>
        <c:auto val="1"/>
        <c:lblAlgn val="ctr"/>
        <c:lblOffset val="100"/>
        <c:noMultiLvlLbl val="0"/>
      </c:catAx>
      <c:valAx>
        <c:axId val="128715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42373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AvenirNext LT Pro Regular" panose="020B0504020202020204" pitchFamily="34" charset="0"/>
                <a:ea typeface="+mn-ea"/>
                <a:cs typeface="+mn-cs"/>
              </a:defRPr>
            </a:pPr>
            <a:r>
              <a:rPr lang="es-AR" sz="1050" b="1">
                <a:latin typeface="AvenirNext LT Pro Regular" panose="020B0504020202020204" pitchFamily="34" charset="0"/>
              </a:rPr>
              <a:t>Entre</a:t>
            </a:r>
            <a:r>
              <a:rPr lang="es-AR" sz="1050" b="1" baseline="0">
                <a:latin typeface="AvenirNext LT Pro Regular" panose="020B0504020202020204" pitchFamily="34" charset="0"/>
              </a:rPr>
              <a:t> Ríos. Distribución porcentual de copa de leche Ran de alumnos que asisten a comedores escolares. Período 2019-2023.</a:t>
            </a:r>
            <a:endParaRPr lang="es-AR" sz="1050" b="1">
              <a:latin typeface="AvenirNext LT Pro Regular" panose="020B05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AvenirNext LT Pro Regular" panose="020B0504020202020204" pitchFamily="34" charset="0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2154913280468041"/>
          <c:y val="0.14417881438289601"/>
          <c:w val="0.75106905025301585"/>
          <c:h val="0.75183865174747877"/>
        </c:manualLayout>
      </c:layout>
      <c:barChart>
        <c:barDir val="bar"/>
        <c:grouping val="clustered"/>
        <c:varyColors val="0"/>
        <c:ser>
          <c:idx val="0"/>
          <c:order val="0"/>
          <c:tx>
            <c:v>Comedores</c:v>
          </c:tx>
          <c:spPr>
            <a:solidFill>
              <a:srgbClr val="FFC000">
                <a:lumMod val="50000"/>
              </a:srgbClr>
            </a:solidFill>
            <a:ln w="9525" cap="flat" cmpd="sng" algn="ctr">
              <a:solidFill>
                <a:schemeClr val="bg2">
                  <a:lumMod val="2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-9.4117635433980489E-3"/>
                  <c:y val="1.85590209226670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836-428C-AEC6-C1CC38A39E6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7515668339301645E-17"/>
                  <c:y val="1.10803324099722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836-428C-AEC6-C1CC38A39E6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7.8431362861650991E-3"/>
                  <c:y val="7.386888273314865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836-428C-AEC6-C1CC38A39E6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5686272572330083E-3"/>
                  <c:y val="7.386888273314865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836-428C-AEC6-C1CC38A39E6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5.7515668339301645E-17"/>
                  <c:y val="1.098900781950107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4836-428C-AEC6-C1CC38A39E6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5686272572330083E-3"/>
                  <c:y val="1.098900781950107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836-428C-AEC6-C1CC38A39E6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'[1]Comedores escolares'!$G$461:$G$477</c:f>
              <c:strCache>
                <c:ptCount val="17"/>
                <c:pt idx="0">
                  <c:v>Colón</c:v>
                </c:pt>
                <c:pt idx="1">
                  <c:v>Concordia</c:v>
                </c:pt>
                <c:pt idx="2">
                  <c:v>Diamante </c:v>
                </c:pt>
                <c:pt idx="3">
                  <c:v>Federación</c:v>
                </c:pt>
                <c:pt idx="4">
                  <c:v>Federal</c:v>
                </c:pt>
                <c:pt idx="5">
                  <c:v>Feliciano</c:v>
                </c:pt>
                <c:pt idx="6">
                  <c:v>Gualeguay</c:v>
                </c:pt>
                <c:pt idx="7">
                  <c:v>Gualeguaychú</c:v>
                </c:pt>
                <c:pt idx="8">
                  <c:v>Islas del Ibicuy</c:v>
                </c:pt>
                <c:pt idx="9">
                  <c:v>La Paz</c:v>
                </c:pt>
                <c:pt idx="10">
                  <c:v>Nogoyá</c:v>
                </c:pt>
                <c:pt idx="11">
                  <c:v>Paraná</c:v>
                </c:pt>
                <c:pt idx="12">
                  <c:v>San Salvador</c:v>
                </c:pt>
                <c:pt idx="13">
                  <c:v>Tala</c:v>
                </c:pt>
                <c:pt idx="14">
                  <c:v>Uruguay</c:v>
                </c:pt>
                <c:pt idx="15">
                  <c:v>Victoria</c:v>
                </c:pt>
                <c:pt idx="16">
                  <c:v>Villaguay</c:v>
                </c:pt>
              </c:strCache>
            </c:strRef>
          </c:cat>
          <c:val>
            <c:numRef>
              <c:f>'[1]Comedores escolares'!$Y$461:$Y$477</c:f>
              <c:numCache>
                <c:formatCode>General</c:formatCode>
                <c:ptCount val="17"/>
                <c:pt idx="0">
                  <c:v>4.8166786484543493</c:v>
                </c:pt>
                <c:pt idx="1">
                  <c:v>7.3328540618260245</c:v>
                </c:pt>
                <c:pt idx="2">
                  <c:v>4.6728971962616823</c:v>
                </c:pt>
                <c:pt idx="3">
                  <c:v>5.6793673616103524</c:v>
                </c:pt>
                <c:pt idx="4">
                  <c:v>4.6728971962616823</c:v>
                </c:pt>
                <c:pt idx="5">
                  <c:v>2.7318475916606757</c:v>
                </c:pt>
                <c:pt idx="6">
                  <c:v>4.6010064701653492</c:v>
                </c:pt>
                <c:pt idx="7">
                  <c:v>8.2674335010783615</c:v>
                </c:pt>
                <c:pt idx="8">
                  <c:v>2.3005032350826746</c:v>
                </c:pt>
                <c:pt idx="9">
                  <c:v>8.1236520488856936</c:v>
                </c:pt>
                <c:pt idx="10">
                  <c:v>7.4766355140186906</c:v>
                </c:pt>
                <c:pt idx="11">
                  <c:v>15.600287562904386</c:v>
                </c:pt>
                <c:pt idx="12">
                  <c:v>1.7972681524083391</c:v>
                </c:pt>
                <c:pt idx="13">
                  <c:v>3.7383177570093453</c:v>
                </c:pt>
                <c:pt idx="14">
                  <c:v>7.4047447879223585</c:v>
                </c:pt>
                <c:pt idx="15">
                  <c:v>3.5945363048166783</c:v>
                </c:pt>
                <c:pt idx="16">
                  <c:v>7.1890726096333566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836-428C-AEC6-C1CC38A39E6A}"/>
            </c:ext>
          </c:extLst>
        </c:ser>
        <c:ser>
          <c:idx val="1"/>
          <c:order val="1"/>
          <c:tx>
            <c:v>Asistentes</c:v>
          </c:tx>
          <c:spPr>
            <a:solidFill>
              <a:schemeClr val="bg2">
                <a:lumMod val="90000"/>
              </a:schemeClr>
            </a:solidFill>
            <a:ln w="9525" cap="flat" cmpd="sng" algn="ctr">
              <a:solidFill>
                <a:schemeClr val="bg2">
                  <a:lumMod val="50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-5.7515668339301645E-17"/>
                  <c:y val="-7.386888273314865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4836-428C-AEC6-C1CC38A39E6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7059435286776561E-3"/>
                  <c:y val="-1.1080477821158749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50" b="0" i="0" u="none" strike="noStrike" kern="1200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A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4836-428C-AEC6-C1CC38A39E6A}"/>
                </c:ext>
                <c:ext xmlns:c15="http://schemas.microsoft.com/office/drawing/2012/chart" uri="{CE6537A1-D6FC-4f65-9D91-7224C49458BB}">
                  <c15:layout>
                    <c:manualLayout>
                      <c:w val="3.0227447246880066E-2"/>
                      <c:h val="3.7507070618942713E-2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6.274509028931975E-3"/>
                  <c:y val="-3.692862491911435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4836-428C-AEC6-C1CC38A39E6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9.4117635433980489E-3"/>
                  <c:y val="-3.693444136657365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4836-428C-AEC6-C1CC38A39E6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-1.098900781950107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4836-428C-AEC6-C1CC38A39E6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-3.69315331428440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4836-428C-AEC6-C1CC38A39E6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7058817716990825E-3"/>
                  <c:y val="-3.6630026065003585E-3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50" b="0" i="0" u="none" strike="noStrike" kern="1200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A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4836-428C-AEC6-C1CC38A39E6A}"/>
                </c:ext>
                <c:ext xmlns:c15="http://schemas.microsoft.com/office/drawing/2012/chart" uri="{CE6537A1-D6FC-4f65-9D91-7224C49458BB}">
                  <c15:layout>
                    <c:manualLayout>
                      <c:w val="3.3364701761346087E-2"/>
                      <c:h val="5.1849946107713617E-2"/>
                    </c:manualLayout>
                  </c15:layout>
                </c:ext>
              </c:extLst>
            </c:dLbl>
            <c:dLbl>
              <c:idx val="12"/>
              <c:layout>
                <c:manualLayout>
                  <c:x val="-6.2745090289320331E-3"/>
                  <c:y val="-3.6931533142844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4836-428C-AEC6-C1CC38A39E6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5686272572330083E-3"/>
                  <c:y val="-7.386888273314865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4836-428C-AEC6-C1CC38A39E6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6.2745090289320331E-3"/>
                  <c:y val="-7.386888273314730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4836-428C-AEC6-C1CC38A39E6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7.8431362861650419E-3"/>
                  <c:y val="-3.693444136657432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4836-428C-AEC6-C1CC38A39E6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5.7515668339301645E-17"/>
                  <c:y val="-7.326005213000716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4836-428C-AEC6-C1CC38A39E6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5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'[1]Comedores escolares'!$G$461:$G$477</c:f>
              <c:strCache>
                <c:ptCount val="17"/>
                <c:pt idx="0">
                  <c:v>Colón</c:v>
                </c:pt>
                <c:pt idx="1">
                  <c:v>Concordia</c:v>
                </c:pt>
                <c:pt idx="2">
                  <c:v>Diamante </c:v>
                </c:pt>
                <c:pt idx="3">
                  <c:v>Federación</c:v>
                </c:pt>
                <c:pt idx="4">
                  <c:v>Federal</c:v>
                </c:pt>
                <c:pt idx="5">
                  <c:v>Feliciano</c:v>
                </c:pt>
                <c:pt idx="6">
                  <c:v>Gualeguay</c:v>
                </c:pt>
                <c:pt idx="7">
                  <c:v>Gualeguaychú</c:v>
                </c:pt>
                <c:pt idx="8">
                  <c:v>Islas del Ibicuy</c:v>
                </c:pt>
                <c:pt idx="9">
                  <c:v>La Paz</c:v>
                </c:pt>
                <c:pt idx="10">
                  <c:v>Nogoyá</c:v>
                </c:pt>
                <c:pt idx="11">
                  <c:v>Paraná</c:v>
                </c:pt>
                <c:pt idx="12">
                  <c:v>San Salvador</c:v>
                </c:pt>
                <c:pt idx="13">
                  <c:v>Tala</c:v>
                </c:pt>
                <c:pt idx="14">
                  <c:v>Uruguay</c:v>
                </c:pt>
                <c:pt idx="15">
                  <c:v>Victoria</c:v>
                </c:pt>
                <c:pt idx="16">
                  <c:v>Villaguay</c:v>
                </c:pt>
              </c:strCache>
            </c:strRef>
          </c:cat>
          <c:val>
            <c:numRef>
              <c:f>'[1]Comedores escolares'!$Z$461:$Z$477</c:f>
              <c:numCache>
                <c:formatCode>General</c:formatCode>
                <c:ptCount val="17"/>
                <c:pt idx="0">
                  <c:v>3.8674861340128914</c:v>
                </c:pt>
                <c:pt idx="1">
                  <c:v>16.260264161628275</c:v>
                </c:pt>
                <c:pt idx="2">
                  <c:v>3.3586502106963811</c:v>
                </c:pt>
                <c:pt idx="3">
                  <c:v>5.9069937873715412</c:v>
                </c:pt>
                <c:pt idx="4">
                  <c:v>3.2345641999367079</c:v>
                </c:pt>
                <c:pt idx="5">
                  <c:v>2.842319159213178</c:v>
                </c:pt>
                <c:pt idx="6">
                  <c:v>5.7987308249637737</c:v>
                </c:pt>
                <c:pt idx="7">
                  <c:v>6.5873848665034389</c:v>
                </c:pt>
                <c:pt idx="8">
                  <c:v>1.9545628674694782</c:v>
                </c:pt>
                <c:pt idx="9">
                  <c:v>7.3327337230799987</c:v>
                </c:pt>
                <c:pt idx="10">
                  <c:v>4.9684371824980431</c:v>
                </c:pt>
                <c:pt idx="11">
                  <c:v>19.527307250287311</c:v>
                </c:pt>
                <c:pt idx="12">
                  <c:v>1.4906977131531172</c:v>
                </c:pt>
                <c:pt idx="13">
                  <c:v>2.6366195306384186</c:v>
                </c:pt>
                <c:pt idx="14">
                  <c:v>6.1151917920018652</c:v>
                </c:pt>
                <c:pt idx="15">
                  <c:v>3.039690867602725</c:v>
                </c:pt>
                <c:pt idx="16">
                  <c:v>5.0783657289428543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3-4836-428C-AEC6-C1CC38A39E6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28716656"/>
        <c:axId val="128832336"/>
      </c:barChart>
      <c:catAx>
        <c:axId val="1287166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28832336"/>
        <c:crosses val="autoZero"/>
        <c:auto val="1"/>
        <c:lblAlgn val="ctr"/>
        <c:lblOffset val="100"/>
        <c:noMultiLvlLbl val="0"/>
      </c:catAx>
      <c:valAx>
        <c:axId val="12883233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b" anchorCtr="0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28716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9609093564885093"/>
          <c:y val="0.94875302637031855"/>
          <c:w val="0.21174886993992648"/>
          <c:h val="5.1246973629681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233361</xdr:colOff>
      <xdr:row>37</xdr:row>
      <xdr:rowOff>9526</xdr:rowOff>
    </xdr:from>
    <xdr:to>
      <xdr:col>6</xdr:col>
      <xdr:colOff>428625</xdr:colOff>
      <xdr:row>53</xdr:row>
      <xdr:rowOff>28576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723901</xdr:colOff>
      <xdr:row>36</xdr:row>
      <xdr:rowOff>152400</xdr:rowOff>
    </xdr:from>
    <xdr:to>
      <xdr:col>14</xdr:col>
      <xdr:colOff>219075</xdr:colOff>
      <xdr:row>53</xdr:row>
      <xdr:rowOff>19049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54</xdr:row>
      <xdr:rowOff>19050</xdr:rowOff>
    </xdr:from>
    <xdr:to>
      <xdr:col>11</xdr:col>
      <xdr:colOff>476251</xdr:colOff>
      <xdr:row>75</xdr:row>
      <xdr:rowOff>133350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276225</xdr:colOff>
      <xdr:row>0</xdr:row>
      <xdr:rowOff>76200</xdr:rowOff>
    </xdr:from>
    <xdr:to>
      <xdr:col>3</xdr:col>
      <xdr:colOff>428624</xdr:colOff>
      <xdr:row>5</xdr:row>
      <xdr:rowOff>119743</xdr:rowOff>
    </xdr:to>
    <xdr:pic>
      <xdr:nvPicPr>
        <xdr:cNvPr id="9" name="Imagen 8" descr="\\serverhp\Winword\INFORMATICA\LOGOS NUEVOS DEC 2024\03.ESTADÍSTICA Y CENSOS\Logos\logo-WEB cuadros y publicaciones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76200"/>
          <a:ext cx="2581274" cy="9960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Sociodemografico\Comedores%20Escolares%20entre%20r&#237;os%202019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edores escolares"/>
      <sheetName val="Comedores"/>
    </sheetNames>
    <sheetDataSet>
      <sheetData sheetId="0">
        <row r="390">
          <cell r="B390">
            <v>1295</v>
          </cell>
          <cell r="C390">
            <v>108681</v>
          </cell>
          <cell r="E390">
            <v>1290</v>
          </cell>
          <cell r="F390">
            <v>41378</v>
          </cell>
          <cell r="H390">
            <v>1290</v>
          </cell>
          <cell r="I390">
            <v>106918</v>
          </cell>
          <cell r="K390">
            <v>1416</v>
          </cell>
          <cell r="L390">
            <v>118774</v>
          </cell>
          <cell r="N390">
            <v>1391</v>
          </cell>
          <cell r="O390">
            <v>120078</v>
          </cell>
        </row>
        <row r="461">
          <cell r="B461">
            <v>2019</v>
          </cell>
          <cell r="G461" t="str">
            <v>Colón</v>
          </cell>
          <cell r="Y461">
            <v>4.8166786484543493</v>
          </cell>
          <cell r="Z461">
            <v>3.8674861340128914</v>
          </cell>
        </row>
        <row r="462">
          <cell r="B462">
            <v>2020</v>
          </cell>
          <cell r="G462" t="str">
            <v>Concordia</v>
          </cell>
          <cell r="Y462">
            <v>7.3328540618260245</v>
          </cell>
          <cell r="Z462">
            <v>16.260264161628275</v>
          </cell>
        </row>
        <row r="463">
          <cell r="B463">
            <v>2021</v>
          </cell>
          <cell r="G463" t="str">
            <v xml:space="preserve">Diamante </v>
          </cell>
          <cell r="Y463">
            <v>4.6728971962616823</v>
          </cell>
          <cell r="Z463">
            <v>3.3586502106963811</v>
          </cell>
        </row>
        <row r="464">
          <cell r="B464">
            <v>2022</v>
          </cell>
          <cell r="G464" t="str">
            <v>Federación</v>
          </cell>
          <cell r="Y464">
            <v>5.6793673616103524</v>
          </cell>
          <cell r="Z464">
            <v>5.9069937873715412</v>
          </cell>
        </row>
        <row r="465">
          <cell r="B465">
            <v>2023</v>
          </cell>
          <cell r="G465" t="str">
            <v>Federal</v>
          </cell>
          <cell r="Y465">
            <v>4.6728971962616823</v>
          </cell>
          <cell r="Z465">
            <v>3.2345641999367079</v>
          </cell>
        </row>
        <row r="466">
          <cell r="G466" t="str">
            <v>Feliciano</v>
          </cell>
          <cell r="Y466">
            <v>2.7318475916606757</v>
          </cell>
          <cell r="Z466">
            <v>2.842319159213178</v>
          </cell>
        </row>
        <row r="467">
          <cell r="G467" t="str">
            <v>Gualeguay</v>
          </cell>
          <cell r="Y467">
            <v>4.6010064701653492</v>
          </cell>
          <cell r="Z467">
            <v>5.7987308249637737</v>
          </cell>
        </row>
        <row r="468">
          <cell r="G468" t="str">
            <v>Gualeguaychú</v>
          </cell>
          <cell r="Y468">
            <v>8.2674335010783615</v>
          </cell>
          <cell r="Z468">
            <v>6.5873848665034389</v>
          </cell>
        </row>
        <row r="469">
          <cell r="G469" t="str">
            <v>Islas del Ibicuy</v>
          </cell>
          <cell r="Y469">
            <v>2.3005032350826746</v>
          </cell>
          <cell r="Z469">
            <v>1.9545628674694782</v>
          </cell>
        </row>
        <row r="470">
          <cell r="G470" t="str">
            <v>La Paz</v>
          </cell>
          <cell r="Y470">
            <v>8.1236520488856936</v>
          </cell>
          <cell r="Z470">
            <v>7.3327337230799987</v>
          </cell>
        </row>
        <row r="471">
          <cell r="G471" t="str">
            <v>Nogoyá</v>
          </cell>
          <cell r="Y471">
            <v>7.4766355140186906</v>
          </cell>
          <cell r="Z471">
            <v>4.9684371824980431</v>
          </cell>
        </row>
        <row r="472">
          <cell r="G472" t="str">
            <v>Paraná</v>
          </cell>
          <cell r="Y472">
            <v>15.600287562904386</v>
          </cell>
          <cell r="Z472">
            <v>19.527307250287311</v>
          </cell>
        </row>
        <row r="473">
          <cell r="G473" t="str">
            <v>San Salvador</v>
          </cell>
          <cell r="Y473">
            <v>1.7972681524083391</v>
          </cell>
          <cell r="Z473">
            <v>1.4906977131531172</v>
          </cell>
        </row>
        <row r="474">
          <cell r="G474" t="str">
            <v>Tala</v>
          </cell>
          <cell r="Y474">
            <v>3.7383177570093453</v>
          </cell>
          <cell r="Z474">
            <v>2.6366195306384186</v>
          </cell>
        </row>
        <row r="475">
          <cell r="G475" t="str">
            <v>Uruguay</v>
          </cell>
          <cell r="Y475">
            <v>7.4047447879223585</v>
          </cell>
          <cell r="Z475">
            <v>6.1151917920018652</v>
          </cell>
        </row>
        <row r="476">
          <cell r="G476" t="str">
            <v>Victoria</v>
          </cell>
          <cell r="Y476">
            <v>3.5945363048166783</v>
          </cell>
          <cell r="Z476">
            <v>3.039690867602725</v>
          </cell>
        </row>
        <row r="477">
          <cell r="G477" t="str">
            <v>Villaguay</v>
          </cell>
          <cell r="Y477">
            <v>7.1890726096333566</v>
          </cell>
          <cell r="Z477">
            <v>5.0783657289428543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S76"/>
  <sheetViews>
    <sheetView showGridLines="0" tabSelected="1" workbookViewId="0">
      <selection activeCell="A8" sqref="A8"/>
    </sheetView>
  </sheetViews>
  <sheetFormatPr baseColWidth="10" defaultRowHeight="15"/>
  <cols>
    <col min="1" max="1" width="13.5703125" customWidth="1"/>
    <col min="4" max="4" width="12.7109375" bestFit="1" customWidth="1"/>
    <col min="10" max="10" width="14" bestFit="1" customWidth="1"/>
    <col min="13" max="13" width="12.7109375" bestFit="1" customWidth="1"/>
    <col min="16" max="16" width="12.7109375" bestFit="1" customWidth="1"/>
  </cols>
  <sheetData>
    <row r="7" spans="1:19" ht="15.75" customHeight="1"/>
    <row r="8" spans="1:19" s="1" customFormat="1">
      <c r="A8" s="1" t="s">
        <v>25</v>
      </c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s="1" customFormat="1">
      <c r="A9" s="1" t="s">
        <v>26</v>
      </c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s="3" customFormat="1" ht="12.75"/>
    <row r="11" spans="1:19" s="3" customFormat="1" ht="12.75">
      <c r="A11" s="17"/>
      <c r="B11" s="11">
        <v>2019</v>
      </c>
      <c r="C11" s="11"/>
      <c r="D11" s="11"/>
      <c r="E11" s="11">
        <v>2020</v>
      </c>
      <c r="F11" s="11"/>
      <c r="G11" s="11"/>
      <c r="H11" s="11">
        <v>2021</v>
      </c>
      <c r="I11" s="11"/>
      <c r="J11" s="11"/>
      <c r="K11" s="11">
        <v>2022</v>
      </c>
      <c r="L11" s="11"/>
      <c r="M11" s="11"/>
      <c r="N11" s="11">
        <v>2023</v>
      </c>
      <c r="O11" s="11"/>
      <c r="P11" s="11"/>
    </row>
    <row r="12" spans="1:19" s="3" customFormat="1" ht="12.75">
      <c r="A12" s="16" t="s">
        <v>0</v>
      </c>
      <c r="B12" s="16" t="s">
        <v>1</v>
      </c>
      <c r="C12" s="16" t="s">
        <v>2</v>
      </c>
      <c r="D12" s="16" t="s">
        <v>3</v>
      </c>
      <c r="E12" s="16" t="s">
        <v>1</v>
      </c>
      <c r="F12" s="16" t="s">
        <v>2</v>
      </c>
      <c r="G12" s="16" t="s">
        <v>3</v>
      </c>
      <c r="H12" s="16" t="s">
        <v>1</v>
      </c>
      <c r="I12" s="16" t="s">
        <v>2</v>
      </c>
      <c r="J12" s="16" t="s">
        <v>3</v>
      </c>
      <c r="K12" s="16" t="s">
        <v>1</v>
      </c>
      <c r="L12" s="16" t="s">
        <v>2</v>
      </c>
      <c r="M12" s="16" t="s">
        <v>3</v>
      </c>
      <c r="N12" s="16" t="s">
        <v>1</v>
      </c>
      <c r="O12" s="16" t="s">
        <v>2</v>
      </c>
      <c r="P12" s="16" t="s">
        <v>3</v>
      </c>
    </row>
    <row r="13" spans="1:19" s="3" customFormat="1" ht="12.75">
      <c r="A13" s="9" t="s">
        <v>4</v>
      </c>
      <c r="B13" s="12">
        <v>65</v>
      </c>
      <c r="C13" s="13">
        <v>4403</v>
      </c>
      <c r="D13" s="13">
        <v>792540</v>
      </c>
      <c r="E13" s="12">
        <v>65</v>
      </c>
      <c r="F13" s="13">
        <v>1069</v>
      </c>
      <c r="G13" s="13">
        <v>192420</v>
      </c>
      <c r="H13" s="12">
        <v>65</v>
      </c>
      <c r="I13" s="13">
        <v>3991</v>
      </c>
      <c r="J13" s="13">
        <v>7902180</v>
      </c>
      <c r="K13" s="12">
        <v>70</v>
      </c>
      <c r="L13" s="13">
        <v>4664</v>
      </c>
      <c r="M13" s="13">
        <v>839520</v>
      </c>
      <c r="N13" s="12">
        <v>67</v>
      </c>
      <c r="O13" s="13">
        <v>4644</v>
      </c>
      <c r="P13" s="13">
        <v>835920</v>
      </c>
    </row>
    <row r="14" spans="1:19" s="3" customFormat="1" ht="12.75">
      <c r="A14" s="9" t="s">
        <v>5</v>
      </c>
      <c r="B14" s="12">
        <v>89</v>
      </c>
      <c r="C14" s="13">
        <v>15741</v>
      </c>
      <c r="D14" s="13">
        <v>2833380</v>
      </c>
      <c r="E14" s="12">
        <v>87</v>
      </c>
      <c r="F14" s="13">
        <v>6535</v>
      </c>
      <c r="G14" s="13">
        <v>1176300</v>
      </c>
      <c r="H14" s="12">
        <v>87</v>
      </c>
      <c r="I14" s="13">
        <v>18590</v>
      </c>
      <c r="J14" s="13">
        <v>36808200</v>
      </c>
      <c r="K14" s="12">
        <v>102</v>
      </c>
      <c r="L14" s="13">
        <v>19663</v>
      </c>
      <c r="M14" s="13">
        <v>3539340</v>
      </c>
      <c r="N14" s="12">
        <v>102</v>
      </c>
      <c r="O14" s="13">
        <v>19525</v>
      </c>
      <c r="P14" s="13">
        <v>3514500</v>
      </c>
    </row>
    <row r="15" spans="1:19" s="3" customFormat="1" ht="12.75">
      <c r="A15" s="9" t="s">
        <v>6</v>
      </c>
      <c r="B15" s="12">
        <v>59</v>
      </c>
      <c r="C15" s="13">
        <v>3822</v>
      </c>
      <c r="D15" s="13">
        <v>687960</v>
      </c>
      <c r="E15" s="12">
        <v>59</v>
      </c>
      <c r="F15" s="13">
        <v>1302</v>
      </c>
      <c r="G15" s="13">
        <v>234360</v>
      </c>
      <c r="H15" s="14">
        <v>59</v>
      </c>
      <c r="I15" s="13">
        <v>3392</v>
      </c>
      <c r="J15" s="13">
        <v>6716160</v>
      </c>
      <c r="K15" s="12">
        <v>67</v>
      </c>
      <c r="L15" s="13">
        <v>3930</v>
      </c>
      <c r="M15" s="13">
        <v>707400</v>
      </c>
      <c r="N15" s="12">
        <v>65</v>
      </c>
      <c r="O15" s="13">
        <v>4033</v>
      </c>
      <c r="P15" s="13">
        <v>725940</v>
      </c>
    </row>
    <row r="16" spans="1:19" s="3" customFormat="1" ht="12.75">
      <c r="A16" s="9" t="s">
        <v>7</v>
      </c>
      <c r="B16" s="12">
        <v>75</v>
      </c>
      <c r="C16" s="13">
        <v>6756</v>
      </c>
      <c r="D16" s="13">
        <v>1216080</v>
      </c>
      <c r="E16" s="12">
        <v>75</v>
      </c>
      <c r="F16" s="13">
        <v>2030</v>
      </c>
      <c r="G16" s="13">
        <v>365400</v>
      </c>
      <c r="H16" s="12">
        <v>75</v>
      </c>
      <c r="I16" s="13">
        <v>6108</v>
      </c>
      <c r="J16" s="13">
        <v>12093840</v>
      </c>
      <c r="K16" s="12">
        <v>80</v>
      </c>
      <c r="L16" s="13">
        <v>7006</v>
      </c>
      <c r="M16" s="13">
        <v>1261080</v>
      </c>
      <c r="N16" s="12">
        <v>79</v>
      </c>
      <c r="O16" s="13">
        <v>7093</v>
      </c>
      <c r="P16" s="13">
        <v>1276740</v>
      </c>
    </row>
    <row r="17" spans="1:19" s="3" customFormat="1" ht="12.75">
      <c r="A17" s="9" t="s">
        <v>8</v>
      </c>
      <c r="B17" s="12">
        <v>60</v>
      </c>
      <c r="C17" s="13">
        <v>3629</v>
      </c>
      <c r="D17" s="13">
        <v>653220</v>
      </c>
      <c r="E17" s="12">
        <v>60</v>
      </c>
      <c r="F17" s="13">
        <v>1658</v>
      </c>
      <c r="G17" s="13">
        <v>298440</v>
      </c>
      <c r="H17" s="12">
        <v>60</v>
      </c>
      <c r="I17" s="13">
        <v>3394</v>
      </c>
      <c r="J17" s="13">
        <v>6720120</v>
      </c>
      <c r="K17" s="12">
        <v>65</v>
      </c>
      <c r="L17" s="13">
        <v>3795</v>
      </c>
      <c r="M17" s="13">
        <v>683100</v>
      </c>
      <c r="N17" s="12">
        <v>65</v>
      </c>
      <c r="O17" s="13">
        <v>3884</v>
      </c>
      <c r="P17" s="13">
        <v>699120</v>
      </c>
    </row>
    <row r="18" spans="1:19" s="3" customFormat="1" ht="12.75">
      <c r="A18" s="9" t="s">
        <v>9</v>
      </c>
      <c r="B18" s="12">
        <v>33</v>
      </c>
      <c r="C18" s="13">
        <v>2953</v>
      </c>
      <c r="D18" s="13">
        <v>531540</v>
      </c>
      <c r="E18" s="12">
        <v>33</v>
      </c>
      <c r="F18" s="13">
        <v>1523</v>
      </c>
      <c r="G18" s="13">
        <v>274140</v>
      </c>
      <c r="H18" s="12">
        <v>34</v>
      </c>
      <c r="I18" s="13">
        <v>3222</v>
      </c>
      <c r="J18" s="13">
        <v>6379560</v>
      </c>
      <c r="K18" s="12">
        <v>39</v>
      </c>
      <c r="L18" s="13">
        <v>3431</v>
      </c>
      <c r="M18" s="13">
        <v>617580</v>
      </c>
      <c r="N18" s="12">
        <v>38</v>
      </c>
      <c r="O18" s="13">
        <v>3413</v>
      </c>
      <c r="P18" s="13">
        <v>614340</v>
      </c>
    </row>
    <row r="19" spans="1:19" s="3" customFormat="1" ht="12.75">
      <c r="A19" s="9" t="s">
        <v>10</v>
      </c>
      <c r="B19" s="12">
        <v>58</v>
      </c>
      <c r="C19" s="13">
        <v>6281</v>
      </c>
      <c r="D19" s="13">
        <v>1130580</v>
      </c>
      <c r="E19" s="12">
        <v>59</v>
      </c>
      <c r="F19" s="13">
        <v>1927</v>
      </c>
      <c r="G19" s="13">
        <v>346860</v>
      </c>
      <c r="H19" s="12">
        <v>59</v>
      </c>
      <c r="I19" s="13">
        <v>5975</v>
      </c>
      <c r="J19" s="13">
        <v>11830500</v>
      </c>
      <c r="K19" s="12">
        <v>64</v>
      </c>
      <c r="L19" s="13">
        <v>6851</v>
      </c>
      <c r="M19" s="13">
        <v>1233180</v>
      </c>
      <c r="N19" s="12">
        <v>64</v>
      </c>
      <c r="O19" s="13">
        <v>6963</v>
      </c>
      <c r="P19" s="13">
        <v>1253340</v>
      </c>
    </row>
    <row r="20" spans="1:19" s="3" customFormat="1" ht="12.75">
      <c r="A20" s="9" t="s">
        <v>11</v>
      </c>
      <c r="B20" s="12">
        <v>107</v>
      </c>
      <c r="C20" s="13">
        <v>8331</v>
      </c>
      <c r="D20" s="13">
        <v>1499580</v>
      </c>
      <c r="E20" s="12">
        <v>107</v>
      </c>
      <c r="F20" s="13">
        <v>1927</v>
      </c>
      <c r="G20" s="13">
        <v>346860</v>
      </c>
      <c r="H20" s="12">
        <v>107</v>
      </c>
      <c r="I20" s="13">
        <v>6828</v>
      </c>
      <c r="J20" s="13">
        <v>13519440</v>
      </c>
      <c r="K20" s="12">
        <v>116</v>
      </c>
      <c r="L20" s="13">
        <v>7861</v>
      </c>
      <c r="M20" s="13">
        <v>1414980</v>
      </c>
      <c r="N20" s="12">
        <v>115</v>
      </c>
      <c r="O20" s="13">
        <v>7910</v>
      </c>
      <c r="P20" s="13">
        <v>1423800</v>
      </c>
    </row>
    <row r="21" spans="1:19" s="3" customFormat="1" ht="12.75">
      <c r="A21" s="9" t="s">
        <v>12</v>
      </c>
      <c r="B21" s="12">
        <v>29</v>
      </c>
      <c r="C21" s="13">
        <v>1817</v>
      </c>
      <c r="D21" s="13">
        <v>327060</v>
      </c>
      <c r="E21" s="12">
        <v>29</v>
      </c>
      <c r="F21" s="12">
        <v>659</v>
      </c>
      <c r="G21" s="13">
        <v>118620</v>
      </c>
      <c r="H21" s="12">
        <v>29</v>
      </c>
      <c r="I21" s="13">
        <v>2041</v>
      </c>
      <c r="J21" s="13">
        <v>4041180</v>
      </c>
      <c r="K21" s="12">
        <v>34</v>
      </c>
      <c r="L21" s="13">
        <v>2250</v>
      </c>
      <c r="M21" s="13">
        <v>405000</v>
      </c>
      <c r="N21" s="12">
        <v>32</v>
      </c>
      <c r="O21" s="13">
        <v>2347</v>
      </c>
      <c r="P21" s="13">
        <v>422460</v>
      </c>
    </row>
    <row r="22" spans="1:19" s="3" customFormat="1" ht="13.5">
      <c r="A22" s="9" t="s">
        <v>13</v>
      </c>
      <c r="B22" s="19">
        <v>104</v>
      </c>
      <c r="C22" s="20">
        <v>7773</v>
      </c>
      <c r="D22" s="20">
        <v>1399140</v>
      </c>
      <c r="E22" s="19">
        <v>104</v>
      </c>
      <c r="F22" s="20">
        <v>3692</v>
      </c>
      <c r="G22" s="20">
        <v>664560</v>
      </c>
      <c r="H22" s="19">
        <v>104</v>
      </c>
      <c r="I22" s="20">
        <v>6720</v>
      </c>
      <c r="J22" s="20">
        <v>13305600</v>
      </c>
      <c r="K22" s="19">
        <v>118</v>
      </c>
      <c r="L22" s="20">
        <v>8763</v>
      </c>
      <c r="M22" s="20">
        <v>1577340</v>
      </c>
      <c r="N22" s="19">
        <v>113</v>
      </c>
      <c r="O22" s="20">
        <v>8805</v>
      </c>
      <c r="P22" s="20">
        <v>1584900</v>
      </c>
      <c r="Q22" s="4"/>
      <c r="R22" s="5"/>
      <c r="S22" s="5"/>
    </row>
    <row r="23" spans="1:19" s="3" customFormat="1" ht="13.5">
      <c r="A23" s="9" t="s">
        <v>14</v>
      </c>
      <c r="B23" s="19">
        <v>98</v>
      </c>
      <c r="C23" s="20">
        <v>5609</v>
      </c>
      <c r="D23" s="20">
        <v>1009620</v>
      </c>
      <c r="E23" s="19">
        <v>98</v>
      </c>
      <c r="F23" s="20">
        <v>1898</v>
      </c>
      <c r="G23" s="20">
        <v>341640</v>
      </c>
      <c r="H23" s="19">
        <v>98</v>
      </c>
      <c r="I23" s="20">
        <v>5009</v>
      </c>
      <c r="J23" s="20">
        <v>9917820</v>
      </c>
      <c r="K23" s="19">
        <v>107</v>
      </c>
      <c r="L23" s="20">
        <v>5792</v>
      </c>
      <c r="M23" s="20">
        <v>1042560</v>
      </c>
      <c r="N23" s="19">
        <v>104</v>
      </c>
      <c r="O23" s="20">
        <v>5966</v>
      </c>
      <c r="P23" s="20">
        <v>1073880</v>
      </c>
      <c r="Q23" s="4"/>
      <c r="R23" s="5"/>
      <c r="S23" s="5"/>
    </row>
    <row r="24" spans="1:19" s="3" customFormat="1" ht="13.5">
      <c r="A24" s="9" t="s">
        <v>15</v>
      </c>
      <c r="B24" s="19">
        <v>201</v>
      </c>
      <c r="C24" s="20">
        <v>20495</v>
      </c>
      <c r="D24" s="20">
        <v>3689100</v>
      </c>
      <c r="E24" s="19">
        <v>199</v>
      </c>
      <c r="F24" s="20">
        <v>9011</v>
      </c>
      <c r="G24" s="20">
        <v>1621980</v>
      </c>
      <c r="H24" s="19">
        <v>198</v>
      </c>
      <c r="I24" s="20">
        <v>21579</v>
      </c>
      <c r="J24" s="20">
        <v>42726420</v>
      </c>
      <c r="K24" s="19">
        <v>219</v>
      </c>
      <c r="L24" s="20">
        <v>23350</v>
      </c>
      <c r="M24" s="20">
        <v>4203000</v>
      </c>
      <c r="N24" s="19">
        <v>217</v>
      </c>
      <c r="O24" s="20">
        <v>23448</v>
      </c>
      <c r="P24" s="20">
        <v>4220640</v>
      </c>
      <c r="Q24" s="4"/>
      <c r="R24" s="5"/>
      <c r="S24" s="5"/>
    </row>
    <row r="25" spans="1:19" s="3" customFormat="1" ht="13.5">
      <c r="A25" s="9" t="s">
        <v>16</v>
      </c>
      <c r="B25" s="19">
        <v>23</v>
      </c>
      <c r="C25" s="20">
        <v>1668</v>
      </c>
      <c r="D25" s="20">
        <v>300240</v>
      </c>
      <c r="E25" s="19">
        <v>23</v>
      </c>
      <c r="F25" s="19">
        <v>367</v>
      </c>
      <c r="G25" s="20">
        <v>66060</v>
      </c>
      <c r="H25" s="19">
        <v>23</v>
      </c>
      <c r="I25" s="20">
        <v>1476</v>
      </c>
      <c r="J25" s="20">
        <v>2922480</v>
      </c>
      <c r="K25" s="19">
        <v>23</v>
      </c>
      <c r="L25" s="20">
        <v>1606</v>
      </c>
      <c r="M25" s="20">
        <v>289080</v>
      </c>
      <c r="N25" s="19">
        <v>25</v>
      </c>
      <c r="O25" s="20">
        <v>1790</v>
      </c>
      <c r="P25" s="20">
        <v>322200</v>
      </c>
      <c r="Q25" s="4"/>
      <c r="R25" s="5"/>
      <c r="S25" s="5"/>
    </row>
    <row r="26" spans="1:19" s="3" customFormat="1" ht="13.5">
      <c r="A26" s="9" t="s">
        <v>17</v>
      </c>
      <c r="B26" s="19">
        <v>53</v>
      </c>
      <c r="C26" s="20">
        <v>2908</v>
      </c>
      <c r="D26" s="20">
        <v>523440</v>
      </c>
      <c r="E26" s="19">
        <v>52</v>
      </c>
      <c r="F26" s="20">
        <v>1440</v>
      </c>
      <c r="G26" s="20">
        <v>259200</v>
      </c>
      <c r="H26" s="19">
        <v>52</v>
      </c>
      <c r="I26" s="20">
        <v>2794</v>
      </c>
      <c r="J26" s="20">
        <v>5532120</v>
      </c>
      <c r="K26" s="19">
        <v>54</v>
      </c>
      <c r="L26" s="20">
        <v>3074</v>
      </c>
      <c r="M26" s="20">
        <v>553320</v>
      </c>
      <c r="N26" s="19">
        <v>52</v>
      </c>
      <c r="O26" s="20">
        <v>3166</v>
      </c>
      <c r="P26" s="20">
        <v>569880</v>
      </c>
      <c r="Q26" s="4"/>
      <c r="R26" s="5"/>
      <c r="S26" s="5"/>
    </row>
    <row r="27" spans="1:19" s="3" customFormat="1" ht="13.5">
      <c r="A27" s="9" t="s">
        <v>18</v>
      </c>
      <c r="B27" s="19">
        <v>95</v>
      </c>
      <c r="C27" s="20">
        <v>8053</v>
      </c>
      <c r="D27" s="20">
        <v>1449540</v>
      </c>
      <c r="E27" s="19">
        <v>95</v>
      </c>
      <c r="F27" s="20">
        <v>1804</v>
      </c>
      <c r="G27" s="20">
        <v>324720</v>
      </c>
      <c r="H27" s="19">
        <v>95</v>
      </c>
      <c r="I27" s="20">
        <v>6679</v>
      </c>
      <c r="J27" s="20">
        <v>13224420</v>
      </c>
      <c r="K27" s="19">
        <v>104</v>
      </c>
      <c r="L27" s="20">
        <v>7042</v>
      </c>
      <c r="M27" s="20">
        <v>1267560</v>
      </c>
      <c r="N27" s="19">
        <v>103</v>
      </c>
      <c r="O27" s="20">
        <v>7343</v>
      </c>
      <c r="P27" s="20">
        <v>1321740</v>
      </c>
      <c r="Q27" s="4"/>
      <c r="R27" s="5"/>
      <c r="S27" s="5"/>
    </row>
    <row r="28" spans="1:19" s="3" customFormat="1" ht="13.5">
      <c r="A28" s="9" t="s">
        <v>19</v>
      </c>
      <c r="B28" s="19">
        <v>49</v>
      </c>
      <c r="C28" s="20">
        <v>3261</v>
      </c>
      <c r="D28" s="20">
        <v>586980</v>
      </c>
      <c r="E28" s="19">
        <v>49</v>
      </c>
      <c r="F28" s="19">
        <v>937</v>
      </c>
      <c r="G28" s="20">
        <v>168660</v>
      </c>
      <c r="H28" s="19">
        <v>49</v>
      </c>
      <c r="I28" s="20">
        <v>3337</v>
      </c>
      <c r="J28" s="20">
        <v>6607260</v>
      </c>
      <c r="K28" s="19">
        <v>53</v>
      </c>
      <c r="L28" s="20">
        <v>3610</v>
      </c>
      <c r="M28" s="20">
        <v>649800</v>
      </c>
      <c r="N28" s="19">
        <v>50</v>
      </c>
      <c r="O28" s="20">
        <v>3650</v>
      </c>
      <c r="P28" s="20">
        <v>657000</v>
      </c>
      <c r="Q28" s="4"/>
      <c r="R28" s="5"/>
      <c r="S28" s="5"/>
    </row>
    <row r="29" spans="1:19" s="3" customFormat="1" ht="13.5">
      <c r="A29" s="9" t="s">
        <v>20</v>
      </c>
      <c r="B29" s="19">
        <v>97</v>
      </c>
      <c r="C29" s="20">
        <v>5181</v>
      </c>
      <c r="D29" s="20">
        <v>932580</v>
      </c>
      <c r="E29" s="19">
        <v>96</v>
      </c>
      <c r="F29" s="20">
        <v>3599</v>
      </c>
      <c r="G29" s="20">
        <v>647820</v>
      </c>
      <c r="H29" s="19">
        <v>96</v>
      </c>
      <c r="I29" s="20">
        <v>5783</v>
      </c>
      <c r="J29" s="20">
        <v>11450340</v>
      </c>
      <c r="K29" s="19">
        <v>101</v>
      </c>
      <c r="L29" s="20">
        <v>6086</v>
      </c>
      <c r="M29" s="20">
        <v>1095480</v>
      </c>
      <c r="N29" s="19">
        <v>100</v>
      </c>
      <c r="O29" s="20">
        <v>6098</v>
      </c>
      <c r="P29" s="20">
        <v>1097640</v>
      </c>
      <c r="Q29" s="4"/>
      <c r="R29" s="5"/>
      <c r="S29" s="5"/>
    </row>
    <row r="30" spans="1:19" s="3" customFormat="1" ht="13.5">
      <c r="A30" s="18" t="s">
        <v>21</v>
      </c>
      <c r="B30" s="21">
        <f t="shared" ref="B30:P30" si="0">SUM(B13:B29)</f>
        <v>1295</v>
      </c>
      <c r="C30" s="21">
        <f t="shared" si="0"/>
        <v>108681</v>
      </c>
      <c r="D30" s="21">
        <f t="shared" si="0"/>
        <v>19562580</v>
      </c>
      <c r="E30" s="21">
        <f t="shared" si="0"/>
        <v>1290</v>
      </c>
      <c r="F30" s="21">
        <f t="shared" si="0"/>
        <v>41378</v>
      </c>
      <c r="G30" s="22">
        <f t="shared" si="0"/>
        <v>7448040</v>
      </c>
      <c r="H30" s="21">
        <f t="shared" si="0"/>
        <v>1290</v>
      </c>
      <c r="I30" s="21">
        <f t="shared" si="0"/>
        <v>106918</v>
      </c>
      <c r="J30" s="21">
        <f t="shared" si="0"/>
        <v>211697640</v>
      </c>
      <c r="K30" s="21">
        <f t="shared" si="0"/>
        <v>1416</v>
      </c>
      <c r="L30" s="21">
        <f t="shared" si="0"/>
        <v>118774</v>
      </c>
      <c r="M30" s="21">
        <f t="shared" si="0"/>
        <v>21379320</v>
      </c>
      <c r="N30" s="21">
        <f t="shared" si="0"/>
        <v>1391</v>
      </c>
      <c r="O30" s="21">
        <f t="shared" si="0"/>
        <v>120078</v>
      </c>
      <c r="P30" s="21">
        <f t="shared" si="0"/>
        <v>21614040</v>
      </c>
      <c r="Q30" s="4"/>
      <c r="R30" s="5"/>
      <c r="S30" s="5"/>
    </row>
    <row r="31" spans="1:19" s="3" customFormat="1" ht="13.5">
      <c r="A31" s="6"/>
      <c r="B31" s="7"/>
      <c r="C31" s="7"/>
      <c r="D31" s="7"/>
      <c r="E31" s="7"/>
      <c r="F31" s="7"/>
      <c r="G31" s="8"/>
      <c r="H31" s="7"/>
      <c r="I31" s="7"/>
      <c r="J31" s="7"/>
      <c r="K31" s="7"/>
      <c r="L31" s="7"/>
      <c r="M31" s="7"/>
      <c r="N31" s="7"/>
      <c r="O31" s="7"/>
      <c r="P31" s="7"/>
      <c r="Q31" s="4"/>
      <c r="R31" s="5"/>
      <c r="S31" s="5"/>
    </row>
    <row r="32" spans="1:19" s="3" customFormat="1" ht="13.5">
      <c r="A32" s="23" t="s">
        <v>22</v>
      </c>
      <c r="B32" s="15"/>
      <c r="C32" s="15"/>
      <c r="D32" s="15"/>
      <c r="E32" s="15"/>
      <c r="F32" s="15"/>
      <c r="G32" s="24"/>
      <c r="H32" s="15"/>
      <c r="I32" s="15"/>
      <c r="J32" s="15"/>
      <c r="K32" s="15"/>
      <c r="L32" s="15"/>
      <c r="M32" s="15"/>
      <c r="N32" s="15"/>
      <c r="O32" s="15"/>
      <c r="P32" s="15"/>
      <c r="Q32" s="25"/>
      <c r="R32" s="26"/>
      <c r="S32" s="26"/>
    </row>
    <row r="33" spans="1:19" s="10" customFormat="1" ht="11.25">
      <c r="A33" s="27" t="s">
        <v>27</v>
      </c>
      <c r="B33" s="28"/>
      <c r="C33" s="28"/>
      <c r="D33" s="28"/>
      <c r="E33" s="28"/>
      <c r="F33" s="28"/>
      <c r="G33" s="29"/>
      <c r="H33" s="28"/>
      <c r="I33" s="28"/>
      <c r="J33" s="28"/>
      <c r="K33" s="28"/>
      <c r="L33" s="28"/>
      <c r="M33" s="28"/>
      <c r="N33" s="28"/>
      <c r="O33" s="28"/>
      <c r="P33" s="28"/>
      <c r="Q33" s="30"/>
      <c r="R33" s="30"/>
      <c r="S33" s="30"/>
    </row>
    <row r="34" spans="1:19" s="10" customFormat="1" ht="11.25">
      <c r="A34" s="23" t="s">
        <v>23</v>
      </c>
      <c r="B34" s="31"/>
      <c r="C34" s="28"/>
      <c r="D34" s="28"/>
      <c r="E34" s="28"/>
      <c r="F34" s="28"/>
      <c r="G34" s="29"/>
      <c r="H34" s="28"/>
      <c r="I34" s="28"/>
      <c r="J34" s="28"/>
      <c r="K34" s="28"/>
      <c r="L34" s="28"/>
      <c r="M34" s="28"/>
      <c r="N34" s="28"/>
      <c r="O34" s="28"/>
      <c r="P34" s="28"/>
      <c r="Q34" s="30"/>
      <c r="R34" s="30"/>
      <c r="S34" s="30"/>
    </row>
    <row r="35" spans="1:19" s="10" customFormat="1" ht="11.25">
      <c r="A35" s="32" t="s">
        <v>24</v>
      </c>
      <c r="B35" s="28"/>
      <c r="C35" s="28"/>
      <c r="D35" s="28"/>
      <c r="E35" s="28"/>
      <c r="F35" s="28"/>
      <c r="G35" s="29"/>
      <c r="H35" s="28"/>
      <c r="I35" s="28"/>
      <c r="J35" s="28"/>
      <c r="K35" s="28"/>
      <c r="L35" s="28"/>
      <c r="M35" s="28"/>
      <c r="N35" s="28"/>
      <c r="O35" s="28"/>
      <c r="P35" s="28"/>
      <c r="Q35" s="30"/>
      <c r="R35" s="30"/>
      <c r="S35" s="30"/>
    </row>
    <row r="36" spans="1:19" s="3" customFormat="1" ht="13.5">
      <c r="A36" s="6"/>
      <c r="B36" s="7"/>
      <c r="C36" s="7"/>
      <c r="D36" s="7"/>
      <c r="E36" s="7"/>
      <c r="F36" s="7"/>
      <c r="G36" s="8"/>
      <c r="H36" s="7"/>
      <c r="I36" s="7"/>
      <c r="J36" s="7"/>
      <c r="K36" s="7"/>
      <c r="L36" s="7"/>
      <c r="M36" s="7"/>
      <c r="N36" s="7"/>
      <c r="O36" s="7"/>
      <c r="P36" s="7"/>
      <c r="Q36" s="4"/>
      <c r="R36" s="5"/>
      <c r="S36" s="5"/>
    </row>
    <row r="37" spans="1:19" s="3" customFormat="1" ht="13.5">
      <c r="A37" s="9"/>
      <c r="B37" s="5"/>
      <c r="C37" s="5"/>
      <c r="D37" s="5"/>
      <c r="E37" s="4"/>
      <c r="F37" s="5"/>
      <c r="G37" s="5"/>
      <c r="H37" s="4"/>
      <c r="I37" s="5"/>
      <c r="J37" s="5"/>
      <c r="K37" s="4"/>
      <c r="L37" s="5"/>
      <c r="M37" s="5"/>
      <c r="N37" s="4"/>
      <c r="O37" s="5"/>
      <c r="P37" s="5"/>
      <c r="Q37" s="4"/>
      <c r="R37" s="5"/>
      <c r="S37" s="5"/>
    </row>
    <row r="38" spans="1:19" s="3" customFormat="1" ht="13.5">
      <c r="A38" s="9"/>
      <c r="B38" s="5"/>
      <c r="C38" s="5"/>
      <c r="D38" s="5"/>
      <c r="E38" s="4"/>
      <c r="F38" s="5"/>
      <c r="G38" s="5"/>
      <c r="H38" s="4"/>
      <c r="I38" s="5"/>
      <c r="J38" s="5"/>
      <c r="K38" s="4"/>
      <c r="L38" s="5"/>
      <c r="M38" s="5"/>
      <c r="N38" s="4"/>
      <c r="O38" s="5"/>
      <c r="P38" s="5"/>
      <c r="Q38" s="4"/>
      <c r="R38" s="5"/>
      <c r="S38" s="5"/>
    </row>
    <row r="39" spans="1:19" s="3" customFormat="1" ht="13.5">
      <c r="A39" s="9"/>
      <c r="B39" s="5"/>
      <c r="C39" s="5"/>
      <c r="D39" s="5"/>
      <c r="E39" s="4"/>
      <c r="F39" s="5"/>
      <c r="G39" s="5"/>
      <c r="H39" s="4"/>
      <c r="I39" s="5"/>
      <c r="J39" s="5"/>
      <c r="K39" s="4"/>
      <c r="L39" s="5"/>
      <c r="M39" s="5"/>
      <c r="N39" s="4"/>
      <c r="O39" s="5"/>
      <c r="P39" s="5"/>
      <c r="Q39" s="4"/>
      <c r="R39" s="5"/>
      <c r="S39" s="5"/>
    </row>
    <row r="40" spans="1:19" s="3" customFormat="1" ht="13.5">
      <c r="A40" s="9"/>
      <c r="B40" s="5"/>
      <c r="C40" s="5"/>
      <c r="D40" s="5"/>
      <c r="E40" s="4"/>
      <c r="F40" s="5"/>
      <c r="G40" s="5"/>
      <c r="H40" s="4"/>
      <c r="I40" s="5"/>
      <c r="J40" s="5"/>
      <c r="K40" s="4"/>
      <c r="L40" s="5"/>
      <c r="M40" s="5"/>
      <c r="N40" s="4"/>
      <c r="O40" s="5"/>
      <c r="P40" s="5"/>
      <c r="Q40" s="4"/>
      <c r="R40" s="5"/>
      <c r="S40" s="5"/>
    </row>
    <row r="41" spans="1:19" s="3" customFormat="1" ht="13.5">
      <c r="A41" s="9"/>
      <c r="B41" s="5"/>
      <c r="C41" s="5"/>
      <c r="D41" s="5"/>
      <c r="E41" s="4"/>
      <c r="F41" s="5"/>
      <c r="G41" s="5"/>
      <c r="H41" s="4"/>
      <c r="I41" s="5"/>
      <c r="J41" s="5"/>
      <c r="K41" s="4"/>
      <c r="L41" s="5"/>
      <c r="M41" s="5"/>
      <c r="N41" s="4"/>
      <c r="O41" s="5"/>
      <c r="P41" s="5"/>
      <c r="Q41" s="4"/>
      <c r="R41" s="5"/>
      <c r="S41" s="5"/>
    </row>
    <row r="42" spans="1:19" s="3" customFormat="1" ht="13.5">
      <c r="A42" s="9"/>
      <c r="B42" s="5"/>
      <c r="C42" s="5"/>
      <c r="D42" s="5"/>
      <c r="E42" s="4"/>
      <c r="F42" s="5"/>
      <c r="G42" s="5"/>
      <c r="H42" s="4"/>
      <c r="I42" s="5"/>
      <c r="J42" s="5"/>
      <c r="K42" s="4"/>
      <c r="L42" s="5"/>
      <c r="M42" s="5"/>
      <c r="N42" s="4"/>
      <c r="O42" s="5"/>
      <c r="P42" s="5"/>
      <c r="Q42" s="4"/>
      <c r="R42" s="5"/>
      <c r="S42" s="5"/>
    </row>
    <row r="43" spans="1:19" s="3" customFormat="1" ht="13.5">
      <c r="A43" s="9"/>
      <c r="B43" s="5"/>
      <c r="C43" s="5"/>
      <c r="D43" s="5"/>
      <c r="E43" s="4"/>
      <c r="F43" s="5"/>
      <c r="G43" s="5"/>
      <c r="H43" s="4"/>
      <c r="I43" s="5"/>
      <c r="J43" s="5"/>
      <c r="K43" s="4"/>
      <c r="L43" s="5"/>
      <c r="M43" s="5"/>
      <c r="N43" s="4"/>
      <c r="O43" s="5"/>
      <c r="P43" s="5"/>
      <c r="Q43" s="4"/>
      <c r="R43" s="5"/>
      <c r="S43" s="5"/>
    </row>
    <row r="44" spans="1:19" s="3" customFormat="1" ht="13.5">
      <c r="A44" s="9"/>
      <c r="B44" s="5"/>
      <c r="C44" s="5"/>
      <c r="D44" s="5"/>
      <c r="E44" s="4"/>
      <c r="F44" s="5"/>
      <c r="G44" s="5"/>
      <c r="H44" s="4"/>
      <c r="I44" s="5"/>
      <c r="J44" s="5"/>
      <c r="K44" s="4"/>
      <c r="L44" s="5"/>
      <c r="M44" s="5"/>
      <c r="N44" s="4"/>
      <c r="O44" s="5"/>
      <c r="P44" s="5"/>
      <c r="Q44" s="4"/>
      <c r="R44" s="5"/>
      <c r="S44" s="5"/>
    </row>
    <row r="45" spans="1:19" s="3" customFormat="1" ht="13.5">
      <c r="A45" s="9"/>
      <c r="B45" s="5"/>
      <c r="C45" s="5"/>
      <c r="D45" s="5"/>
      <c r="E45" s="4"/>
      <c r="F45" s="5"/>
      <c r="G45" s="5"/>
      <c r="H45" s="4"/>
      <c r="I45" s="5"/>
      <c r="J45" s="5"/>
      <c r="K45" s="4"/>
      <c r="L45" s="5"/>
      <c r="M45" s="5"/>
      <c r="N45" s="4"/>
      <c r="O45" s="5"/>
      <c r="P45" s="5"/>
      <c r="Q45" s="4"/>
      <c r="R45" s="5"/>
      <c r="S45" s="5"/>
    </row>
    <row r="46" spans="1:19" s="3" customFormat="1" ht="13.5">
      <c r="A46" s="9"/>
      <c r="B46" s="5"/>
      <c r="C46" s="5"/>
      <c r="D46" s="5"/>
      <c r="E46" s="4"/>
      <c r="F46" s="5"/>
      <c r="G46" s="5"/>
      <c r="H46" s="4"/>
      <c r="I46" s="5"/>
      <c r="J46" s="5"/>
      <c r="K46" s="4"/>
      <c r="L46" s="5"/>
      <c r="M46" s="5"/>
      <c r="N46" s="4"/>
      <c r="O46" s="5"/>
      <c r="P46" s="5"/>
      <c r="Q46" s="4"/>
      <c r="R46" s="5"/>
      <c r="S46" s="5"/>
    </row>
    <row r="47" spans="1:19" s="3" customFormat="1" ht="13.5">
      <c r="A47" s="9"/>
      <c r="B47" s="5"/>
      <c r="C47" s="5"/>
      <c r="D47" s="5"/>
      <c r="E47" s="4"/>
      <c r="F47" s="5"/>
      <c r="G47" s="5"/>
      <c r="H47" s="4"/>
      <c r="I47" s="5"/>
      <c r="J47" s="5"/>
      <c r="K47" s="4"/>
      <c r="L47" s="5"/>
      <c r="M47" s="5"/>
      <c r="N47" s="4"/>
      <c r="O47" s="5"/>
      <c r="P47" s="5"/>
      <c r="Q47" s="4"/>
      <c r="R47" s="5"/>
      <c r="S47" s="5"/>
    </row>
    <row r="48" spans="1:19" s="3" customFormat="1" ht="13.5">
      <c r="A48" s="9"/>
      <c r="B48" s="5"/>
      <c r="C48" s="5"/>
      <c r="D48" s="5"/>
      <c r="E48" s="4"/>
      <c r="F48" s="5"/>
      <c r="G48" s="5"/>
      <c r="H48" s="4"/>
      <c r="I48" s="5"/>
      <c r="J48" s="5"/>
      <c r="K48" s="4"/>
      <c r="L48" s="5"/>
      <c r="M48" s="5"/>
      <c r="N48" s="4"/>
      <c r="O48" s="5"/>
      <c r="P48" s="5"/>
      <c r="Q48" s="4"/>
      <c r="R48" s="5"/>
      <c r="S48" s="5"/>
    </row>
    <row r="49" spans="1:19" s="3" customFormat="1" ht="13.5">
      <c r="A49" s="9"/>
      <c r="B49" s="5"/>
      <c r="C49" s="5"/>
      <c r="D49" s="5"/>
      <c r="E49" s="4"/>
      <c r="F49" s="5"/>
      <c r="G49" s="5"/>
      <c r="H49" s="4"/>
      <c r="I49" s="5"/>
      <c r="J49" s="5"/>
      <c r="K49" s="4"/>
      <c r="L49" s="5"/>
      <c r="M49" s="5"/>
      <c r="N49" s="4"/>
      <c r="O49" s="5"/>
      <c r="P49" s="5"/>
      <c r="Q49" s="4"/>
      <c r="R49" s="5"/>
      <c r="S49" s="5"/>
    </row>
    <row r="50" spans="1:19" s="3" customFormat="1" ht="13.5">
      <c r="A50" s="9"/>
      <c r="B50" s="5"/>
      <c r="C50" s="5"/>
      <c r="D50" s="5"/>
      <c r="E50" s="4"/>
      <c r="F50" s="5"/>
      <c r="G50" s="5"/>
      <c r="H50" s="4"/>
      <c r="I50" s="5"/>
      <c r="J50" s="5"/>
      <c r="K50" s="4"/>
      <c r="L50" s="5"/>
      <c r="M50" s="5"/>
      <c r="N50" s="4"/>
      <c r="O50" s="5"/>
      <c r="P50" s="5"/>
      <c r="Q50" s="4"/>
      <c r="R50" s="5"/>
      <c r="S50" s="5"/>
    </row>
    <row r="51" spans="1:19" s="3" customFormat="1" ht="13.5">
      <c r="A51" s="9"/>
      <c r="B51" s="5"/>
      <c r="C51" s="5"/>
      <c r="D51" s="5"/>
      <c r="E51" s="4"/>
      <c r="F51" s="5"/>
      <c r="G51" s="5"/>
      <c r="H51" s="4"/>
      <c r="I51" s="5"/>
      <c r="J51" s="5"/>
      <c r="K51" s="4"/>
      <c r="L51" s="5"/>
      <c r="M51" s="5"/>
      <c r="N51" s="4"/>
      <c r="O51" s="5"/>
      <c r="P51" s="5"/>
      <c r="Q51" s="4"/>
      <c r="R51" s="5"/>
      <c r="S51" s="5"/>
    </row>
    <row r="52" spans="1:19" s="3" customFormat="1" ht="13.5">
      <c r="A52" s="9"/>
      <c r="B52" s="5"/>
      <c r="C52" s="5"/>
      <c r="D52" s="5"/>
      <c r="E52" s="4"/>
      <c r="F52" s="5"/>
      <c r="G52" s="5"/>
      <c r="H52" s="4"/>
      <c r="I52" s="5"/>
      <c r="J52" s="5"/>
      <c r="K52" s="4"/>
      <c r="L52" s="5"/>
      <c r="M52" s="5"/>
      <c r="N52" s="4"/>
      <c r="O52" s="5"/>
      <c r="P52" s="5"/>
      <c r="Q52" s="4"/>
      <c r="R52" s="5"/>
      <c r="S52" s="5"/>
    </row>
    <row r="53" spans="1:19" s="3" customFormat="1" ht="13.5">
      <c r="A53" s="9"/>
      <c r="B53" s="5"/>
      <c r="C53" s="5"/>
      <c r="D53" s="5"/>
      <c r="E53" s="4"/>
      <c r="F53" s="5"/>
      <c r="G53" s="5"/>
      <c r="H53" s="4"/>
      <c r="I53" s="5"/>
      <c r="J53" s="5"/>
      <c r="K53" s="4"/>
      <c r="L53" s="5"/>
      <c r="M53" s="5"/>
      <c r="N53" s="4"/>
      <c r="O53" s="5"/>
      <c r="P53" s="5"/>
      <c r="Q53" s="4"/>
      <c r="R53" s="5"/>
      <c r="S53" s="5"/>
    </row>
    <row r="54" spans="1:19" s="3" customFormat="1" ht="13.5">
      <c r="A54" s="9"/>
      <c r="B54" s="5"/>
      <c r="C54" s="5"/>
      <c r="D54" s="5"/>
      <c r="E54" s="4"/>
      <c r="F54" s="5"/>
      <c r="G54" s="5"/>
      <c r="H54" s="4"/>
      <c r="I54" s="5"/>
      <c r="J54" s="5"/>
      <c r="K54" s="4"/>
      <c r="L54" s="5"/>
      <c r="M54" s="5"/>
      <c r="N54" s="4"/>
      <c r="O54" s="5"/>
      <c r="P54" s="5"/>
      <c r="Q54" s="4"/>
      <c r="R54" s="5"/>
      <c r="S54" s="5"/>
    </row>
    <row r="55" spans="1:19" s="3" customFormat="1" ht="13.5">
      <c r="A55" s="9"/>
      <c r="B55" s="5"/>
      <c r="C55" s="5"/>
      <c r="D55" s="5"/>
      <c r="E55" s="4"/>
      <c r="F55" s="5"/>
      <c r="G55" s="5"/>
      <c r="H55" s="4"/>
      <c r="I55" s="5"/>
      <c r="J55" s="5"/>
      <c r="K55" s="4"/>
      <c r="L55" s="5"/>
      <c r="M55" s="5"/>
      <c r="N55" s="4"/>
      <c r="O55" s="5"/>
      <c r="P55" s="5"/>
      <c r="Q55" s="4"/>
      <c r="R55" s="5"/>
      <c r="S55" s="5"/>
    </row>
    <row r="56" spans="1:19" s="3" customFormat="1" ht="13.5">
      <c r="A56" s="9"/>
      <c r="B56" s="5"/>
      <c r="C56" s="5"/>
      <c r="D56" s="5"/>
      <c r="E56" s="4"/>
      <c r="F56" s="5"/>
      <c r="G56" s="5"/>
      <c r="H56" s="4"/>
      <c r="I56" s="5"/>
      <c r="J56" s="5"/>
      <c r="K56" s="4"/>
      <c r="L56" s="5"/>
      <c r="M56" s="5"/>
      <c r="N56" s="4"/>
      <c r="O56" s="5"/>
      <c r="P56" s="5"/>
      <c r="Q56" s="4"/>
      <c r="R56" s="5"/>
      <c r="S56" s="5"/>
    </row>
    <row r="57" spans="1:19" s="3" customFormat="1" ht="13.5">
      <c r="A57" s="9"/>
      <c r="B57" s="5"/>
      <c r="C57" s="5"/>
      <c r="D57" s="5"/>
      <c r="E57" s="4"/>
      <c r="F57" s="5"/>
      <c r="G57" s="5"/>
      <c r="H57" s="4"/>
      <c r="I57" s="5"/>
      <c r="J57" s="5"/>
      <c r="K57" s="4"/>
      <c r="L57" s="5"/>
      <c r="M57" s="5"/>
      <c r="N57" s="4"/>
      <c r="O57" s="5"/>
      <c r="P57" s="5"/>
      <c r="Q57" s="4"/>
      <c r="R57" s="5"/>
      <c r="S57" s="5"/>
    </row>
    <row r="58" spans="1:19" s="3" customFormat="1" ht="13.5">
      <c r="A58" s="9"/>
      <c r="B58" s="5"/>
      <c r="C58" s="5"/>
      <c r="D58" s="5"/>
      <c r="E58" s="4"/>
      <c r="F58" s="5"/>
      <c r="G58" s="5"/>
      <c r="H58" s="4"/>
      <c r="I58" s="5"/>
      <c r="J58" s="5"/>
      <c r="K58" s="4"/>
      <c r="L58" s="5"/>
      <c r="M58" s="5"/>
      <c r="N58" s="4"/>
      <c r="O58" s="5"/>
      <c r="P58" s="5"/>
      <c r="Q58" s="4"/>
      <c r="R58" s="5"/>
      <c r="S58" s="5"/>
    </row>
    <row r="59" spans="1:19" s="3" customFormat="1" ht="13.5">
      <c r="A59" s="9"/>
      <c r="B59" s="5"/>
      <c r="C59" s="5"/>
      <c r="D59" s="5"/>
      <c r="E59" s="4"/>
      <c r="F59" s="5"/>
      <c r="G59" s="5"/>
      <c r="H59" s="4"/>
      <c r="I59" s="5"/>
      <c r="J59" s="5"/>
      <c r="K59" s="4"/>
      <c r="L59" s="5"/>
      <c r="M59" s="5"/>
      <c r="N59" s="4"/>
      <c r="O59" s="5"/>
      <c r="P59" s="5"/>
      <c r="Q59" s="4"/>
      <c r="R59" s="5"/>
      <c r="S59" s="5"/>
    </row>
    <row r="60" spans="1:19" s="3" customFormat="1" ht="13.5">
      <c r="A60" s="9"/>
      <c r="B60" s="5"/>
      <c r="C60" s="5"/>
      <c r="D60" s="5"/>
      <c r="E60" s="4"/>
      <c r="F60" s="5"/>
      <c r="G60" s="5"/>
      <c r="H60" s="4"/>
      <c r="I60" s="5"/>
      <c r="J60" s="5"/>
      <c r="K60" s="4"/>
      <c r="L60" s="5"/>
      <c r="M60" s="5"/>
      <c r="N60" s="4"/>
      <c r="O60" s="5"/>
      <c r="P60" s="5"/>
      <c r="Q60" s="4"/>
      <c r="R60" s="5"/>
      <c r="S60" s="5"/>
    </row>
    <row r="61" spans="1:19" s="3" customFormat="1" ht="13.5">
      <c r="A61" s="9"/>
      <c r="B61" s="5"/>
      <c r="C61" s="5"/>
      <c r="D61" s="5"/>
      <c r="E61" s="4"/>
      <c r="F61" s="5"/>
      <c r="G61" s="5"/>
      <c r="H61" s="4"/>
      <c r="I61" s="5"/>
      <c r="J61" s="5"/>
      <c r="K61" s="4"/>
      <c r="L61" s="5"/>
      <c r="M61" s="5"/>
      <c r="N61" s="4"/>
      <c r="O61" s="5"/>
      <c r="P61" s="5"/>
      <c r="Q61" s="4"/>
      <c r="R61" s="5"/>
      <c r="S61" s="5"/>
    </row>
    <row r="62" spans="1:19" s="3" customFormat="1" ht="13.5">
      <c r="A62" s="9"/>
      <c r="B62" s="5"/>
      <c r="C62" s="5"/>
      <c r="D62" s="5"/>
      <c r="E62" s="4"/>
      <c r="F62" s="5"/>
      <c r="G62" s="5"/>
      <c r="H62" s="4"/>
      <c r="I62" s="5"/>
      <c r="J62" s="5"/>
      <c r="K62" s="4"/>
      <c r="L62" s="5"/>
      <c r="M62" s="5"/>
      <c r="N62" s="4"/>
      <c r="O62" s="5"/>
      <c r="P62" s="5"/>
      <c r="Q62" s="4"/>
      <c r="R62" s="5"/>
      <c r="S62" s="5"/>
    </row>
    <row r="63" spans="1:19" s="3" customFormat="1" ht="13.5">
      <c r="A63" s="9"/>
      <c r="B63" s="5"/>
      <c r="C63" s="5"/>
      <c r="D63" s="5"/>
      <c r="E63" s="4"/>
      <c r="F63" s="5"/>
      <c r="G63" s="5"/>
      <c r="H63" s="4"/>
      <c r="I63" s="5"/>
      <c r="J63" s="5"/>
      <c r="K63" s="4"/>
      <c r="L63" s="5"/>
      <c r="M63" s="5"/>
      <c r="N63" s="4"/>
      <c r="O63" s="5"/>
      <c r="P63" s="5"/>
      <c r="Q63" s="4"/>
      <c r="R63" s="5"/>
      <c r="S63" s="5"/>
    </row>
    <row r="64" spans="1:19" s="3" customFormat="1" ht="13.5">
      <c r="A64" s="9"/>
      <c r="B64" s="5"/>
      <c r="C64" s="5"/>
      <c r="D64" s="5"/>
      <c r="E64" s="4"/>
      <c r="F64" s="5"/>
      <c r="G64" s="5"/>
      <c r="H64" s="4"/>
      <c r="I64" s="5"/>
      <c r="J64" s="5"/>
      <c r="K64" s="4"/>
      <c r="L64" s="5"/>
      <c r="M64" s="5"/>
      <c r="N64" s="4"/>
      <c r="O64" s="5"/>
      <c r="P64" s="5"/>
      <c r="Q64" s="4"/>
      <c r="R64" s="5"/>
      <c r="S64" s="5"/>
    </row>
    <row r="65" spans="1:19" s="3" customFormat="1" ht="13.5">
      <c r="A65" s="9"/>
      <c r="B65" s="5"/>
      <c r="C65" s="5"/>
      <c r="D65" s="5"/>
      <c r="E65" s="4"/>
      <c r="F65" s="5"/>
      <c r="G65" s="5"/>
      <c r="H65" s="4"/>
      <c r="I65" s="5"/>
      <c r="J65" s="5"/>
      <c r="K65" s="4"/>
      <c r="L65" s="5"/>
      <c r="M65" s="5"/>
      <c r="N65" s="4"/>
      <c r="O65" s="5"/>
      <c r="P65" s="5"/>
      <c r="Q65" s="4"/>
      <c r="R65" s="5"/>
      <c r="S65" s="5"/>
    </row>
    <row r="66" spans="1:19" s="3" customFormat="1" ht="13.5">
      <c r="A66" s="9"/>
      <c r="B66" s="5"/>
      <c r="C66" s="5"/>
      <c r="D66" s="5"/>
      <c r="E66" s="4"/>
      <c r="F66" s="5"/>
      <c r="G66" s="5"/>
      <c r="H66" s="4"/>
      <c r="I66" s="5"/>
      <c r="J66" s="5"/>
      <c r="K66" s="4"/>
      <c r="L66" s="5"/>
      <c r="M66" s="5"/>
      <c r="N66" s="4"/>
      <c r="O66" s="5"/>
      <c r="P66" s="5"/>
      <c r="Q66" s="4"/>
      <c r="R66" s="5"/>
      <c r="S66" s="5"/>
    </row>
    <row r="67" spans="1:19" s="3" customFormat="1" ht="13.5">
      <c r="A67" s="9"/>
      <c r="B67" s="5"/>
      <c r="C67" s="5"/>
      <c r="D67" s="5"/>
      <c r="E67" s="4"/>
      <c r="F67" s="5"/>
      <c r="G67" s="5"/>
      <c r="H67" s="4"/>
      <c r="I67" s="5"/>
      <c r="J67" s="5"/>
      <c r="K67" s="4"/>
      <c r="L67" s="5"/>
      <c r="M67" s="5"/>
      <c r="N67" s="4"/>
      <c r="O67" s="5"/>
      <c r="P67" s="5"/>
      <c r="Q67" s="4"/>
      <c r="R67" s="5"/>
      <c r="S67" s="5"/>
    </row>
    <row r="68" spans="1:19" s="3" customFormat="1" ht="13.5">
      <c r="A68" s="9"/>
      <c r="B68" s="5"/>
      <c r="C68" s="5"/>
      <c r="D68" s="5"/>
      <c r="E68" s="4"/>
      <c r="F68" s="5"/>
      <c r="G68" s="5"/>
      <c r="H68" s="4"/>
      <c r="I68" s="5"/>
      <c r="J68" s="5"/>
      <c r="K68" s="4"/>
      <c r="L68" s="5"/>
      <c r="M68" s="5"/>
      <c r="N68" s="4"/>
      <c r="O68" s="5"/>
      <c r="P68" s="5"/>
      <c r="Q68" s="4"/>
      <c r="R68" s="5"/>
      <c r="S68" s="5"/>
    </row>
    <row r="69" spans="1:19" s="3" customFormat="1" ht="13.5">
      <c r="A69" s="9"/>
      <c r="B69" s="5"/>
      <c r="C69" s="5"/>
      <c r="D69" s="5"/>
      <c r="E69" s="4"/>
      <c r="F69" s="5"/>
      <c r="G69" s="5"/>
      <c r="H69" s="4"/>
      <c r="I69" s="5"/>
      <c r="J69" s="5"/>
      <c r="K69" s="4"/>
      <c r="L69" s="5"/>
      <c r="M69" s="5"/>
      <c r="N69" s="4"/>
      <c r="O69" s="5"/>
      <c r="P69" s="5"/>
      <c r="Q69" s="4"/>
      <c r="R69" s="5"/>
      <c r="S69" s="5"/>
    </row>
    <row r="70" spans="1:19" s="3" customFormat="1" ht="13.5">
      <c r="A70" s="9"/>
      <c r="B70" s="5"/>
      <c r="C70" s="5"/>
      <c r="D70" s="5"/>
      <c r="E70" s="4"/>
      <c r="F70" s="5"/>
      <c r="G70" s="5"/>
      <c r="H70" s="4"/>
      <c r="I70" s="5"/>
      <c r="J70" s="5"/>
      <c r="K70" s="4"/>
      <c r="L70" s="5"/>
      <c r="M70" s="5"/>
      <c r="N70" s="4"/>
      <c r="O70" s="5"/>
      <c r="P70" s="5"/>
      <c r="Q70" s="4"/>
      <c r="R70" s="5"/>
      <c r="S70" s="5"/>
    </row>
    <row r="71" spans="1:19" s="3" customFormat="1" ht="13.5">
      <c r="A71" s="9"/>
      <c r="B71" s="5"/>
      <c r="C71" s="5"/>
      <c r="D71" s="5"/>
      <c r="E71" s="4"/>
      <c r="F71" s="5"/>
      <c r="G71" s="5"/>
      <c r="H71" s="4"/>
      <c r="I71" s="5"/>
      <c r="J71" s="5"/>
      <c r="K71" s="4"/>
      <c r="L71" s="5"/>
      <c r="M71" s="5"/>
      <c r="N71" s="4"/>
      <c r="O71" s="5"/>
      <c r="P71" s="5"/>
      <c r="Q71" s="4"/>
      <c r="R71" s="5"/>
      <c r="S71" s="5"/>
    </row>
    <row r="72" spans="1:19" s="3" customFormat="1" ht="13.5">
      <c r="A72" s="9"/>
      <c r="B72" s="5"/>
      <c r="C72" s="5"/>
      <c r="D72" s="5"/>
      <c r="E72" s="4"/>
      <c r="F72" s="5"/>
      <c r="G72" s="5"/>
      <c r="H72" s="4"/>
      <c r="I72" s="5"/>
      <c r="J72" s="5"/>
      <c r="K72" s="4"/>
      <c r="L72" s="5"/>
      <c r="M72" s="5"/>
      <c r="N72" s="4"/>
      <c r="O72" s="5"/>
      <c r="P72" s="5"/>
      <c r="Q72" s="4"/>
      <c r="R72" s="5"/>
      <c r="S72" s="5"/>
    </row>
    <row r="73" spans="1:19" s="3" customFormat="1" ht="13.5">
      <c r="A73" s="9"/>
      <c r="B73" s="5"/>
      <c r="C73" s="5"/>
      <c r="D73" s="5"/>
      <c r="E73" s="4"/>
      <c r="F73" s="5"/>
      <c r="G73" s="5"/>
      <c r="H73" s="4"/>
      <c r="I73" s="5"/>
      <c r="J73" s="5"/>
      <c r="K73" s="4"/>
      <c r="L73" s="5"/>
      <c r="M73" s="5"/>
      <c r="N73" s="4"/>
      <c r="O73" s="5"/>
      <c r="P73" s="5"/>
      <c r="Q73" s="4"/>
      <c r="R73" s="5"/>
      <c r="S73" s="5"/>
    </row>
    <row r="74" spans="1:19" s="3" customFormat="1" ht="13.5">
      <c r="A74" s="9"/>
      <c r="B74" s="5"/>
      <c r="C74" s="5"/>
      <c r="D74" s="5"/>
      <c r="E74" s="4"/>
      <c r="F74" s="5"/>
      <c r="G74" s="5"/>
      <c r="H74" s="4"/>
      <c r="I74" s="5"/>
      <c r="J74" s="5"/>
      <c r="K74" s="4"/>
      <c r="L74" s="5"/>
      <c r="M74" s="5"/>
      <c r="N74" s="4"/>
      <c r="O74" s="5"/>
      <c r="P74" s="5"/>
      <c r="Q74" s="4"/>
      <c r="R74" s="5"/>
      <c r="S74" s="5"/>
    </row>
    <row r="75" spans="1:19" s="3" customFormat="1" ht="13.5">
      <c r="A75" s="9"/>
      <c r="B75" s="5"/>
      <c r="C75" s="5"/>
      <c r="D75" s="5"/>
      <c r="E75" s="4"/>
      <c r="F75" s="5"/>
      <c r="G75" s="5"/>
      <c r="H75" s="4"/>
      <c r="I75" s="5"/>
      <c r="J75" s="5"/>
      <c r="K75" s="4"/>
      <c r="L75" s="5"/>
      <c r="M75" s="5"/>
      <c r="N75" s="4"/>
      <c r="O75" s="5"/>
      <c r="P75" s="5"/>
      <c r="Q75" s="4"/>
      <c r="R75" s="5"/>
      <c r="S75" s="5"/>
    </row>
    <row r="76" spans="1:19" s="3" customFormat="1" ht="13.5">
      <c r="A76" s="9"/>
      <c r="B76" s="5"/>
      <c r="C76" s="5"/>
      <c r="D76" s="5"/>
      <c r="E76" s="4"/>
      <c r="F76" s="5"/>
      <c r="G76" s="5"/>
      <c r="H76" s="4"/>
      <c r="I76" s="5"/>
      <c r="J76" s="5"/>
      <c r="K76" s="4"/>
      <c r="L76" s="5"/>
      <c r="M76" s="5"/>
      <c r="N76" s="4"/>
      <c r="O76" s="5"/>
      <c r="P76" s="5"/>
      <c r="Q76" s="4"/>
      <c r="R76" s="5"/>
      <c r="S76" s="5"/>
    </row>
  </sheetData>
  <mergeCells count="5">
    <mergeCell ref="B11:D11"/>
    <mergeCell ref="E11:G11"/>
    <mergeCell ref="H11:J11"/>
    <mergeCell ref="K11:M11"/>
    <mergeCell ref="N11:P1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Montaño</dc:creator>
  <cp:lastModifiedBy>Estela Diaz</cp:lastModifiedBy>
  <dcterms:created xsi:type="dcterms:W3CDTF">2024-12-13T17:01:48Z</dcterms:created>
  <dcterms:modified xsi:type="dcterms:W3CDTF">2025-01-02T11:24:27Z</dcterms:modified>
</cp:coreProperties>
</file>