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Tecnologia\"/>
    </mc:Choice>
  </mc:AlternateContent>
  <bookViews>
    <workbookView xWindow="0" yWindow="0" windowWidth="28800" windowHeight="12435"/>
  </bookViews>
  <sheets>
    <sheet name="accesos ER por tipo" sheetId="2" r:id="rId1"/>
  </sheets>
  <calcPr calcId="162913"/>
</workbook>
</file>

<file path=xl/calcChain.xml><?xml version="1.0" encoding="utf-8"?>
<calcChain xmlns="http://schemas.openxmlformats.org/spreadsheetml/2006/main">
  <c r="H19" i="2" l="1"/>
  <c r="I19" i="2"/>
  <c r="G19" i="2"/>
  <c r="G27" i="2"/>
  <c r="H27" i="2"/>
  <c r="I27" i="2"/>
  <c r="I25" i="2"/>
  <c r="I26" i="2"/>
  <c r="H25" i="2"/>
  <c r="H26" i="2"/>
  <c r="G25" i="2"/>
  <c r="G26" i="2"/>
  <c r="I18" i="2"/>
  <c r="H18" i="2"/>
  <c r="G18" i="2"/>
  <c r="I17" i="2"/>
  <c r="H17" i="2"/>
  <c r="G17" i="2"/>
  <c r="G20" i="2" l="1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13" i="2"/>
  <c r="H13" i="2"/>
  <c r="I13" i="2"/>
  <c r="G14" i="2"/>
  <c r="H14" i="2"/>
  <c r="I14" i="2"/>
  <c r="G15" i="2"/>
  <c r="H15" i="2"/>
  <c r="I15" i="2"/>
  <c r="G16" i="2"/>
  <c r="H16" i="2"/>
  <c r="I16" i="2"/>
  <c r="H12" i="2"/>
  <c r="I12" i="2"/>
  <c r="G12" i="2"/>
</calcChain>
</file>

<file path=xl/sharedStrings.xml><?xml version="1.0" encoding="utf-8"?>
<sst xmlns="http://schemas.openxmlformats.org/spreadsheetml/2006/main" count="30" uniqueCount="19">
  <si>
    <t>Provincia</t>
  </si>
  <si>
    <t>Mes</t>
  </si>
  <si>
    <t>Accesos a Internet</t>
  </si>
  <si>
    <t>Total</t>
  </si>
  <si>
    <t>Accesos fijos</t>
  </si>
  <si>
    <t>Accesos móviles</t>
  </si>
  <si>
    <t>Total país</t>
  </si>
  <si>
    <t>Diciembre 2016</t>
  </si>
  <si>
    <t>Diciembre 2017</t>
  </si>
  <si>
    <t>Diciembre 2018</t>
  </si>
  <si>
    <t>Diciembre 2019</t>
  </si>
  <si>
    <t>Diciembre 2020</t>
  </si>
  <si>
    <t>Entre Ríos</t>
  </si>
  <si>
    <t>Diciembre 2021</t>
  </si>
  <si>
    <t>Fuente: INDEC, Dirección Nacional de Estadísticas Económicas. Dirección de Estadísticas de Comercio y Servicios.</t>
  </si>
  <si>
    <t>Diciembre 2022</t>
  </si>
  <si>
    <t>Variación Interanual                            Accesos a Internet</t>
  </si>
  <si>
    <t xml:space="preserve"> Total de accesos a Internet en la provincia de Entre Ríos y total país por tipo de acceso, durante el último mes del año. 
Diciembre 2016 - Diciembre 2023.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</si>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</sst>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0"/>
      <color theme="1"/>
      <name val="AvenirNext LT Pro Regular"/>
      <family val="2"/>
    </font>
    <font>
      <b/>
      <sz val="10"/>
      <color theme="1"/>
      <name val="AvenirNext LT Pro Regular"/>
      <family val="2"/>
    </font>
    <font>
      <b/>
      <sz val="11"/>
      <color theme="1"/>
      <name val="AvenirNext LT Pro Regular"/>
      <family val="2"/>
    </font>
    <font>
      <sz val="8"/>
      <color theme="1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Acceso</a:t>
            </a:r>
            <a:r>
              <a:rPr lang="es-AR" sz="1100" baseline="0"/>
              <a:t> a Internet</a:t>
            </a:r>
          </a:p>
          <a:p>
            <a:pPr>
              <a:defRPr/>
            </a:pPr>
            <a:r>
              <a:rPr lang="es-AR" sz="1100" baseline="0"/>
              <a:t>Tipo de Acceso. Total Urbano País. Serie 2016-2023 </a:t>
            </a:r>
            <a:endParaRPr lang="es-AR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'accesos ER por tipo'!$C$11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'accesos ER por tipo'!$B$12:$B$19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tipo'!$C$12:$C$19</c:f>
              <c:numCache>
                <c:formatCode>#,##0</c:formatCode>
                <c:ptCount val="8"/>
                <c:pt idx="0">
                  <c:v>36970995</c:v>
                </c:pt>
                <c:pt idx="1">
                  <c:v>38966121</c:v>
                </c:pt>
                <c:pt idx="2">
                  <c:v>38767667</c:v>
                </c:pt>
                <c:pt idx="3">
                  <c:v>39560779</c:v>
                </c:pt>
                <c:pt idx="4">
                  <c:v>40067814</c:v>
                </c:pt>
                <c:pt idx="5">
                  <c:v>42426250</c:v>
                </c:pt>
                <c:pt idx="6">
                  <c:v>44848603</c:v>
                </c:pt>
                <c:pt idx="7">
                  <c:v>46299432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5-48F0-9E9A-51EED58FD421}"/>
            </c:ext>
          </c:extLst>
        </c:ser>
        <c:ser>
          <c:idx val="1"/>
          <c:order val="1"/>
          <c:tx>
            <c:strRef>
              <c:f>'accesos ER por tipo'!$D$11</c:f>
              <c:strCache>
                <c:ptCount val="1"/>
                <c:pt idx="0">
                  <c:v>Accesos fijos</c:v>
                </c:pt>
              </c:strCache>
            </c:strRef>
          </c:tx>
          <c:invertIfNegative val="0"/>
          <c:cat>
            <c:strRef>
              <c:f>'accesos ER por tipo'!$B$12:$B$19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tipo'!$D$13:$D$19</c:f>
              <c:numCache>
                <c:formatCode>#,##0</c:formatCode>
                <c:ptCount val="7"/>
                <c:pt idx="0">
                  <c:v>7353970</c:v>
                </c:pt>
                <c:pt idx="1">
                  <c:v>7473747</c:v>
                </c:pt>
                <c:pt idx="2">
                  <c:v>7511371</c:v>
                </c:pt>
                <c:pt idx="3">
                  <c:v>7680548</c:v>
                </c:pt>
                <c:pt idx="4">
                  <c:v>7851723</c:v>
                </c:pt>
                <c:pt idx="5">
                  <c:v>7949138</c:v>
                </c:pt>
                <c:pt idx="6">
                  <c:v>8182433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D5-48F0-9E9A-51EED58FD421}"/>
            </c:ext>
          </c:extLst>
        </c:ser>
        <c:ser>
          <c:idx val="2"/>
          <c:order val="2"/>
          <c:tx>
            <c:strRef>
              <c:f>'accesos ER por tipo'!$E$11</c:f>
              <c:strCache>
                <c:ptCount val="1"/>
                <c:pt idx="0">
                  <c:v>Accesos móviles</c:v>
                </c:pt>
              </c:strCache>
            </c:strRef>
          </c:tx>
          <c:invertIfNegative val="0"/>
          <c:cat>
            <c:strRef>
              <c:f>'accesos ER por tipo'!$B$12:$B$19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tipo'!$E$13:$E$19</c:f>
              <c:numCache>
                <c:formatCode>#,##0</c:formatCode>
                <c:ptCount val="7"/>
                <c:pt idx="0">
                  <c:v>31612151</c:v>
                </c:pt>
                <c:pt idx="1">
                  <c:v>31293920</c:v>
                </c:pt>
                <c:pt idx="2">
                  <c:v>32049408</c:v>
                </c:pt>
                <c:pt idx="3">
                  <c:v>32387266</c:v>
                </c:pt>
                <c:pt idx="4">
                  <c:v>34574527</c:v>
                </c:pt>
                <c:pt idx="5">
                  <c:v>36899465</c:v>
                </c:pt>
                <c:pt idx="6">
                  <c:v>38116999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D5-48F0-9E9A-51EED58FD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36898528"/>
        <c:axId val="336898912"/>
      </c:barChart>
      <c:catAx>
        <c:axId val="33689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336898912"/>
        <c:crosses val="autoZero"/>
        <c:auto val="1"/>
        <c:lblAlgn val="ctr"/>
        <c:lblOffset val="100"/>
        <c:noMultiLvlLbl val="0"/>
      </c:catAx>
      <c:valAx>
        <c:axId val="336898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s-AR"/>
          </a:p>
        </c:txPr>
        <c:crossAx val="3368985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1636240703177823E-2"/>
                <c:y val="0.39327179487179487"/>
              </c:manualLayout>
            </c:layout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Acceso</a:t>
            </a:r>
            <a:r>
              <a:rPr lang="es-AR" sz="1100" baseline="0"/>
              <a:t> a Internet</a:t>
            </a:r>
          </a:p>
          <a:p>
            <a:pPr>
              <a:defRPr/>
            </a:pPr>
            <a:r>
              <a:rPr lang="es-AR" sz="1100" baseline="0"/>
              <a:t> Variación Interanual por Tipo de Acceso. </a:t>
            </a:r>
          </a:p>
          <a:p>
            <a:pPr>
              <a:defRPr/>
            </a:pPr>
            <a:r>
              <a:rPr lang="es-AR" sz="1100" baseline="0"/>
              <a:t>Total Urbano País. Serie 2016-2023</a:t>
            </a:r>
            <a:endParaRPr lang="es-AR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'accesos ER por tipo'!$G$11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'accesos ER por tipo'!$B$12:$B$19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tipo'!$G$12:$G$18</c:f>
              <c:numCache>
                <c:formatCode>0.0</c:formatCode>
                <c:ptCount val="7"/>
                <c:pt idx="0">
                  <c:v>5.3964628217336319</c:v>
                </c:pt>
                <c:pt idx="1">
                  <c:v>-0.50929883423602773</c:v>
                </c:pt>
                <c:pt idx="2">
                  <c:v>2.0458079151371167</c:v>
                </c:pt>
                <c:pt idx="3">
                  <c:v>1.2816608085498014</c:v>
                </c:pt>
                <c:pt idx="4">
                  <c:v>5.8861109817470956</c:v>
                </c:pt>
                <c:pt idx="5">
                  <c:v>5.7095618868035709</c:v>
                </c:pt>
                <c:pt idx="6">
                  <c:v>3.2349480317146107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1F-4E45-B4B6-BA7D0A49E589}"/>
            </c:ext>
          </c:extLst>
        </c:ser>
        <c:ser>
          <c:idx val="2"/>
          <c:order val="1"/>
          <c:tx>
            <c:strRef>
              <c:f>'accesos ER por tipo'!$H$11</c:f>
              <c:strCache>
                <c:ptCount val="1"/>
                <c:pt idx="0">
                  <c:v>Accesos fijos</c:v>
                </c:pt>
              </c:strCache>
            </c:strRef>
          </c:tx>
          <c:invertIfNegative val="0"/>
          <c:cat>
            <c:strRef>
              <c:f>'accesos ER por tipo'!$B$12:$B$19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tipo'!$H$12:$H$18</c:f>
              <c:numCache>
                <c:formatCode>0.0</c:formatCode>
                <c:ptCount val="7"/>
                <c:pt idx="0">
                  <c:v>3.0706604538098881</c:v>
                </c:pt>
                <c:pt idx="1">
                  <c:v>1.6287393067961933</c:v>
                </c:pt>
                <c:pt idx="2">
                  <c:v>0.50341548891071641</c:v>
                </c:pt>
                <c:pt idx="3">
                  <c:v>2.2522785787042072</c:v>
                </c:pt>
                <c:pt idx="4">
                  <c:v>2.2286821200778903</c:v>
                </c:pt>
                <c:pt idx="5">
                  <c:v>1.2406830959268431</c:v>
                </c:pt>
                <c:pt idx="6">
                  <c:v>2.9348465204654897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1F-4E45-B4B6-BA7D0A49E589}"/>
            </c:ext>
          </c:extLst>
        </c:ser>
        <c:ser>
          <c:idx val="3"/>
          <c:order val="2"/>
          <c:tx>
            <c:strRef>
              <c:f>'accesos ER por tipo'!$I$11</c:f>
              <c:strCache>
                <c:ptCount val="1"/>
                <c:pt idx="0">
                  <c:v>Accesos móviles</c:v>
                </c:pt>
              </c:strCache>
            </c:strRef>
          </c:tx>
          <c:invertIfNegative val="0"/>
          <c:cat>
            <c:strRef>
              <c:f>'accesos ER por tipo'!$B$12:$B$19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tipo'!$I$12:$I$18</c:f>
              <c:numCache>
                <c:formatCode>0.0</c:formatCode>
                <c:ptCount val="7"/>
                <c:pt idx="0">
                  <c:v>5.9526453730752396</c:v>
                </c:pt>
                <c:pt idx="1">
                  <c:v>-1.0066730353148066</c:v>
                </c:pt>
                <c:pt idx="2">
                  <c:v>2.4141686308394728</c:v>
                </c:pt>
                <c:pt idx="3">
                  <c:v>1.0541785982443108</c:v>
                </c:pt>
                <c:pt idx="4">
                  <c:v>6.7534598320216341</c:v>
                </c:pt>
                <c:pt idx="5">
                  <c:v>6.7244246031189379</c:v>
                </c:pt>
                <c:pt idx="6">
                  <c:v>3.2995979752009954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1F-4E45-B4B6-BA7D0A49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36369416"/>
        <c:axId val="337139816"/>
      </c:barChart>
      <c:catAx>
        <c:axId val="336369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337139816"/>
        <c:crosses val="autoZero"/>
        <c:auto val="1"/>
        <c:lblAlgn val="ctr"/>
        <c:lblOffset val="100"/>
        <c:noMultiLvlLbl val="0"/>
      </c:catAx>
      <c:valAx>
        <c:axId val="337139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s-AR"/>
          </a:p>
        </c:txPr>
        <c:crossAx val="3363694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AR" sz="1100"/>
              <a:t>Acceso</a:t>
            </a:r>
            <a:r>
              <a:rPr lang="es-AR" sz="1100" baseline="0"/>
              <a:t> a Internet. </a:t>
            </a:r>
          </a:p>
          <a:p>
            <a:pPr>
              <a:defRPr sz="1100"/>
            </a:pPr>
            <a:r>
              <a:rPr lang="es-AR" sz="1100" baseline="0"/>
              <a:t>Tipo de Acceso. Total Urbano Entre Ríos Serie 2016-2023</a:t>
            </a:r>
            <a:endParaRPr lang="es-AR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'accesos ER por tipo'!$C$11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'accesos ER por tipo'!$B$20:$B$27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tipo'!$C$20:$C$27</c:f>
              <c:numCache>
                <c:formatCode>#,##0</c:formatCode>
                <c:ptCount val="8"/>
                <c:pt idx="0">
                  <c:v>994765</c:v>
                </c:pt>
                <c:pt idx="1">
                  <c:v>1071953</c:v>
                </c:pt>
                <c:pt idx="2">
                  <c:v>1079856</c:v>
                </c:pt>
                <c:pt idx="3">
                  <c:v>1092015</c:v>
                </c:pt>
                <c:pt idx="4">
                  <c:v>1117257</c:v>
                </c:pt>
                <c:pt idx="5">
                  <c:v>1197173</c:v>
                </c:pt>
                <c:pt idx="6">
                  <c:v>1261014</c:v>
                </c:pt>
                <c:pt idx="7">
                  <c:v>1327889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86-4434-95A6-32E9038CAB04}"/>
            </c:ext>
          </c:extLst>
        </c:ser>
        <c:ser>
          <c:idx val="1"/>
          <c:order val="1"/>
          <c:tx>
            <c:strRef>
              <c:f>'accesos ER por tipo'!$H$11</c:f>
              <c:strCache>
                <c:ptCount val="1"/>
                <c:pt idx="0">
                  <c:v>Accesos fijos</c:v>
                </c:pt>
              </c:strCache>
            </c:strRef>
          </c:tx>
          <c:invertIfNegative val="0"/>
          <c:cat>
            <c:strRef>
              <c:f>'accesos ER por tipo'!$B$20:$B$27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tipo'!$D$21:$D$27</c:f>
              <c:numCache>
                <c:formatCode>#,##0</c:formatCode>
                <c:ptCount val="7"/>
                <c:pt idx="0">
                  <c:v>174750</c:v>
                </c:pt>
                <c:pt idx="1">
                  <c:v>177084</c:v>
                </c:pt>
                <c:pt idx="2">
                  <c:v>180472</c:v>
                </c:pt>
                <c:pt idx="3">
                  <c:v>188694</c:v>
                </c:pt>
                <c:pt idx="4">
                  <c:v>192505</c:v>
                </c:pt>
                <c:pt idx="5">
                  <c:v>192541</c:v>
                </c:pt>
                <c:pt idx="6">
                  <c:v>196358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86-4434-95A6-32E9038CAB04}"/>
            </c:ext>
          </c:extLst>
        </c:ser>
        <c:ser>
          <c:idx val="2"/>
          <c:order val="2"/>
          <c:tx>
            <c:strRef>
              <c:f>'accesos ER por tipo'!$I$11</c:f>
              <c:strCache>
                <c:ptCount val="1"/>
                <c:pt idx="0">
                  <c:v>Accesos móviles</c:v>
                </c:pt>
              </c:strCache>
            </c:strRef>
          </c:tx>
          <c:invertIfNegative val="0"/>
          <c:cat>
            <c:strRef>
              <c:f>'accesos ER por tipo'!$B$20:$B$27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tipo'!$E$21:$E$27</c:f>
              <c:numCache>
                <c:formatCode>#,##0</c:formatCode>
                <c:ptCount val="7"/>
                <c:pt idx="0">
                  <c:v>897203</c:v>
                </c:pt>
                <c:pt idx="1">
                  <c:v>902772</c:v>
                </c:pt>
                <c:pt idx="2">
                  <c:v>911543</c:v>
                </c:pt>
                <c:pt idx="3">
                  <c:v>928563</c:v>
                </c:pt>
                <c:pt idx="4">
                  <c:v>1004668</c:v>
                </c:pt>
                <c:pt idx="5">
                  <c:v>1068473</c:v>
                </c:pt>
                <c:pt idx="6">
                  <c:v>1131531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86-4434-95A6-32E9038CA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2452560"/>
        <c:axId val="122452952"/>
      </c:barChart>
      <c:catAx>
        <c:axId val="122452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122452952"/>
        <c:crosses val="autoZero"/>
        <c:auto val="1"/>
        <c:lblAlgn val="ctr"/>
        <c:lblOffset val="100"/>
        <c:noMultiLvlLbl val="0"/>
      </c:catAx>
      <c:valAx>
        <c:axId val="122452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s-AR"/>
          </a:p>
        </c:txPr>
        <c:crossAx val="122452560"/>
        <c:crosses val="autoZero"/>
        <c:crossBetween val="between"/>
        <c:dispUnits>
          <c:builtInUnit val="hundredThousands"/>
          <c:dispUnitsLbl>
            <c:layout>
              <c:manualLayout>
                <c:xMode val="edge"/>
                <c:yMode val="edge"/>
                <c:x val="2.5000000000000001E-2"/>
                <c:y val="0.39287037037037037"/>
              </c:manualLayout>
            </c:layout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Acceso</a:t>
            </a:r>
            <a:r>
              <a:rPr lang="es-AR" sz="1100" baseline="0"/>
              <a:t> a Internet</a:t>
            </a:r>
          </a:p>
          <a:p>
            <a:pPr>
              <a:defRPr/>
            </a:pPr>
            <a:r>
              <a:rPr lang="es-AR" sz="1100" baseline="0"/>
              <a:t>Variación Interanual por tipo de Acceso.</a:t>
            </a:r>
          </a:p>
          <a:p>
            <a:pPr>
              <a:defRPr/>
            </a:pPr>
            <a:r>
              <a:rPr lang="es-AR" sz="1100" baseline="0"/>
              <a:t>Total Urbano Entre Ríos. Serie 2016-2023</a:t>
            </a:r>
            <a:endParaRPr lang="es-AR" sz="1100"/>
          </a:p>
        </c:rich>
      </c:tx>
      <c:layout>
        <c:manualLayout>
          <c:xMode val="edge"/>
          <c:yMode val="edge"/>
          <c:x val="0.2492999357739242"/>
          <c:y val="5.092592592592592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'accesos ER por tipo'!$G$11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'accesos ER por tipo'!$B$20:$B$27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tipo'!$G$20:$G$26</c:f>
              <c:numCache>
                <c:formatCode>0.0</c:formatCode>
                <c:ptCount val="7"/>
                <c:pt idx="0">
                  <c:v>7.759420566666499</c:v>
                </c:pt>
                <c:pt idx="1">
                  <c:v>0.73725247282296891</c:v>
                </c:pt>
                <c:pt idx="2">
                  <c:v>1.1259834644619282</c:v>
                </c:pt>
                <c:pt idx="3">
                  <c:v>2.3115067100726638</c:v>
                </c:pt>
                <c:pt idx="4">
                  <c:v>7.1528753008484172</c:v>
                </c:pt>
                <c:pt idx="5">
                  <c:v>5.3326461589093643</c:v>
                </c:pt>
                <c:pt idx="6">
                  <c:v>5.3032718114152573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48-4E29-A661-ABAAB8680805}"/>
            </c:ext>
          </c:extLst>
        </c:ser>
        <c:ser>
          <c:idx val="1"/>
          <c:order val="1"/>
          <c:tx>
            <c:strRef>
              <c:f>'accesos ER por tipo'!$H$11</c:f>
              <c:strCache>
                <c:ptCount val="1"/>
                <c:pt idx="0">
                  <c:v>Accesos fijos</c:v>
                </c:pt>
              </c:strCache>
            </c:strRef>
          </c:tx>
          <c:invertIfNegative val="0"/>
          <c:cat>
            <c:strRef>
              <c:f>'accesos ER por tipo'!$B$20:$B$27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tipo'!$H$20:$H$26</c:f>
              <c:numCache>
                <c:formatCode>0.0</c:formatCode>
                <c:ptCount val="7"/>
                <c:pt idx="0">
                  <c:v>4.2536690132442425</c:v>
                </c:pt>
                <c:pt idx="1">
                  <c:v>1.3356223175965667</c:v>
                </c:pt>
                <c:pt idx="2">
                  <c:v>1.9132163267150053</c:v>
                </c:pt>
                <c:pt idx="3">
                  <c:v>4.5558313755042334</c:v>
                </c:pt>
                <c:pt idx="4">
                  <c:v>2.0196720616447794</c:v>
                </c:pt>
                <c:pt idx="5">
                  <c:v>1.8700812965896992E-2</c:v>
                </c:pt>
                <c:pt idx="6">
                  <c:v>1.9824349099672278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48-4E29-A661-ABAAB8680805}"/>
            </c:ext>
          </c:extLst>
        </c:ser>
        <c:ser>
          <c:idx val="2"/>
          <c:order val="2"/>
          <c:tx>
            <c:strRef>
              <c:f>'accesos ER por tipo'!$I$11</c:f>
              <c:strCache>
                <c:ptCount val="1"/>
                <c:pt idx="0">
                  <c:v>Accesos móviles</c:v>
                </c:pt>
              </c:strCache>
            </c:strRef>
          </c:tx>
          <c:invertIfNegative val="0"/>
          <c:cat>
            <c:strRef>
              <c:f>'accesos ER por tipo'!$B$20:$B$27</c:f>
              <c:strCache>
                <c:ptCount val="8"/>
                <c:pt idx="0">
                  <c:v>Diciembre 2016</c:v>
                </c:pt>
                <c:pt idx="1">
                  <c:v>Diciembre 2017</c:v>
                </c:pt>
                <c:pt idx="2">
                  <c:v>Diciembre 2018</c:v>
                </c:pt>
                <c:pt idx="3">
                  <c:v>Diciembre 2019</c:v>
                </c:pt>
                <c:pt idx="4">
                  <c:v>Diciembre 2020</c:v>
                </c:pt>
                <c:pt idx="5">
                  <c:v>Diciembre 2021</c:v>
                </c:pt>
                <c:pt idx="6">
                  <c:v>Diciembre 2022</c:v>
                </c:pt>
                <c:pt idx="7">
                  <c:v>Diciembre 2023</c:v>
                </c:pt>
              </c:strCache>
            </c:strRef>
          </c:cat>
          <c:val>
            <c:numRef>
              <c:f>'accesos ER por tipo'!$I$20:$I$26</c:f>
              <c:numCache>
                <c:formatCode>0.0</c:formatCode>
                <c:ptCount val="7"/>
                <c:pt idx="0">
                  <c:v>8.4698571592647003</c:v>
                </c:pt>
                <c:pt idx="1">
                  <c:v>0.62070679656666328</c:v>
                </c:pt>
                <c:pt idx="2">
                  <c:v>0.97156314108102593</c:v>
                </c:pt>
                <c:pt idx="3">
                  <c:v>1.8671636993537331</c:v>
                </c:pt>
                <c:pt idx="4">
                  <c:v>8.1959974713616628</c:v>
                </c:pt>
                <c:pt idx="5">
                  <c:v>6.3508542125358822</c:v>
                </c:pt>
                <c:pt idx="6">
                  <c:v>5.901693351165636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48-4E29-A661-ABAAB8680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8238096"/>
        <c:axId val="337177208"/>
      </c:barChart>
      <c:catAx>
        <c:axId val="258238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337177208"/>
        <c:crosses val="autoZero"/>
        <c:auto val="1"/>
        <c:lblAlgn val="ctr"/>
        <c:lblOffset val="100"/>
        <c:noMultiLvlLbl val="0"/>
      </c:catAx>
      <c:valAx>
        <c:axId val="337177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s-AR"/>
          </a:p>
        </c:txPr>
        <c:crossAx val="2582380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28</xdr:row>
      <xdr:rowOff>152399</xdr:rowOff>
    </xdr:from>
    <xdr:to>
      <xdr:col>4</xdr:col>
      <xdr:colOff>152399</xdr:colOff>
      <xdr:row>48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29</xdr:row>
      <xdr:rowOff>19051</xdr:rowOff>
    </xdr:from>
    <xdr:to>
      <xdr:col>11</xdr:col>
      <xdr:colOff>485775</xdr:colOff>
      <xdr:row>48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49</xdr:row>
      <xdr:rowOff>114300</xdr:rowOff>
    </xdr:from>
    <xdr:to>
      <xdr:col>4</xdr:col>
      <xdr:colOff>142874</xdr:colOff>
      <xdr:row>66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333374</xdr:colOff>
      <xdr:row>49</xdr:row>
      <xdr:rowOff>123825</xdr:rowOff>
    </xdr:from>
    <xdr:to>
      <xdr:col>11</xdr:col>
      <xdr:colOff>504824</xdr:colOff>
      <xdr:row>66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85725</xdr:rowOff>
    </xdr:from>
    <xdr:to>
      <xdr:col>3</xdr:col>
      <xdr:colOff>177800</xdr:colOff>
      <xdr:row>5</xdr:row>
      <xdr:rowOff>62865</xdr:rowOff>
    </xdr:to>
    <xdr:pic>
      <xdr:nvPicPr>
        <xdr:cNvPr id="7" name="2 Imagen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85725"/>
          <a:ext cx="3263900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8"/>
  <sheetViews>
    <sheetView showGridLines="0" tabSelected="1" workbookViewId="0">
      <selection activeCell="A8" sqref="A8:I8"/>
    </sheetView>
  </sheetViews>
  <sheetFormatPr baseColWidth="10" defaultRowHeight="12.75"/>
  <cols>
    <col min="1" max="1" width="14.42578125" style="1" customWidth="1"/>
    <col min="2" max="2" width="21" style="1" customWidth="1"/>
    <col min="3" max="3" width="15" style="1" customWidth="1"/>
    <col min="4" max="4" width="20.5703125" style="1" customWidth="1"/>
    <col min="5" max="5" width="17.7109375" style="1" customWidth="1"/>
    <col min="6" max="6" width="1.5703125" style="1" customWidth="1"/>
    <col min="7" max="7" width="11.42578125" style="1"/>
    <col min="8" max="8" width="8.28515625" style="1" customWidth="1"/>
    <col min="9" max="9" width="13.28515625" style="1" customWidth="1"/>
    <col min="10" max="16384" width="11.42578125" style="1"/>
  </cols>
  <sheetData>
    <row r="8" spans="1:10" ht="39.75" customHeight="1">
      <c r="A8" s="19" t="s">
        <v>17</v>
      </c>
      <c r="B8" s="19"/>
      <c r="C8" s="19"/>
      <c r="D8" s="19"/>
      <c r="E8" s="19"/>
      <c r="F8" s="19"/>
      <c r="G8" s="19"/>
      <c r="H8" s="19"/>
      <c r="I8" s="19"/>
    </row>
    <row r="10" spans="1:10" ht="26.25" customHeight="1">
      <c r="A10" s="23" t="s">
        <v>0</v>
      </c>
      <c r="B10" s="23" t="s">
        <v>1</v>
      </c>
      <c r="C10" s="25" t="s">
        <v>2</v>
      </c>
      <c r="D10" s="25"/>
      <c r="E10" s="25"/>
      <c r="F10" s="13"/>
      <c r="G10" s="22" t="s">
        <v>16</v>
      </c>
      <c r="H10" s="22"/>
      <c r="I10" s="22"/>
    </row>
    <row r="11" spans="1:10" ht="25.5">
      <c r="A11" s="24"/>
      <c r="B11" s="24"/>
      <c r="C11" s="12" t="s">
        <v>3</v>
      </c>
      <c r="D11" s="12" t="s">
        <v>4</v>
      </c>
      <c r="E11" s="12" t="s">
        <v>5</v>
      </c>
      <c r="F11" s="13"/>
      <c r="G11" s="8" t="s">
        <v>3</v>
      </c>
      <c r="H11" s="14" t="s">
        <v>4</v>
      </c>
      <c r="I11" s="14" t="s">
        <v>5</v>
      </c>
    </row>
    <row r="12" spans="1:10">
      <c r="A12" s="26" t="s">
        <v>6</v>
      </c>
      <c r="B12" s="9" t="s">
        <v>7</v>
      </c>
      <c r="C12" s="10">
        <v>36970995</v>
      </c>
      <c r="D12" s="10">
        <v>7134882</v>
      </c>
      <c r="E12" s="10">
        <v>29836113</v>
      </c>
      <c r="F12" s="3"/>
      <c r="G12" s="15">
        <f>(C13-C12)/C12*100</f>
        <v>5.3964628217336319</v>
      </c>
      <c r="H12" s="15">
        <f t="shared" ref="H12:I12" si="0">(D13-D12)/D12*100</f>
        <v>3.0706604538098881</v>
      </c>
      <c r="I12" s="15">
        <f t="shared" si="0"/>
        <v>5.9526453730752396</v>
      </c>
    </row>
    <row r="13" spans="1:10">
      <c r="A13" s="27"/>
      <c r="B13" s="2" t="s">
        <v>8</v>
      </c>
      <c r="C13" s="3">
        <v>38966121</v>
      </c>
      <c r="D13" s="3">
        <v>7353970</v>
      </c>
      <c r="E13" s="3">
        <v>31612151</v>
      </c>
      <c r="F13" s="3"/>
      <c r="G13" s="15">
        <f t="shared" ref="G13:G19" si="1">(C14-C13)/C13*100</f>
        <v>-0.50929883423602773</v>
      </c>
      <c r="H13" s="15">
        <f t="shared" ref="H13:H20" si="2">(D14-D13)/D13*100</f>
        <v>1.6287393067961933</v>
      </c>
      <c r="I13" s="15">
        <f t="shared" ref="I13:I20" si="3">(E14-E13)/E13*100</f>
        <v>-1.0066730353148066</v>
      </c>
    </row>
    <row r="14" spans="1:10">
      <c r="A14" s="27"/>
      <c r="B14" s="2" t="s">
        <v>9</v>
      </c>
      <c r="C14" s="3">
        <v>38767667</v>
      </c>
      <c r="D14" s="3">
        <v>7473747</v>
      </c>
      <c r="E14" s="3">
        <v>31293920</v>
      </c>
      <c r="F14" s="3"/>
      <c r="G14" s="15">
        <f t="shared" si="1"/>
        <v>2.0458079151371167</v>
      </c>
      <c r="H14" s="15">
        <f t="shared" si="2"/>
        <v>0.50341548891071641</v>
      </c>
      <c r="I14" s="15">
        <f t="shared" si="3"/>
        <v>2.4141686308394728</v>
      </c>
      <c r="J14" s="18"/>
    </row>
    <row r="15" spans="1:10">
      <c r="A15" s="27"/>
      <c r="B15" s="2" t="s">
        <v>10</v>
      </c>
      <c r="C15" s="3">
        <v>39560779</v>
      </c>
      <c r="D15" s="3">
        <v>7511371</v>
      </c>
      <c r="E15" s="3">
        <v>32049408</v>
      </c>
      <c r="F15" s="3"/>
      <c r="G15" s="15">
        <f t="shared" si="1"/>
        <v>1.2816608085498014</v>
      </c>
      <c r="H15" s="15">
        <f t="shared" si="2"/>
        <v>2.2522785787042072</v>
      </c>
      <c r="I15" s="15">
        <f t="shared" si="3"/>
        <v>1.0541785982443108</v>
      </c>
    </row>
    <row r="16" spans="1:10">
      <c r="A16" s="27"/>
      <c r="B16" s="2" t="s">
        <v>11</v>
      </c>
      <c r="C16" s="3">
        <v>40067814</v>
      </c>
      <c r="D16" s="3">
        <v>7680548</v>
      </c>
      <c r="E16" s="3">
        <v>32387266</v>
      </c>
      <c r="F16" s="3"/>
      <c r="G16" s="15">
        <f t="shared" si="1"/>
        <v>5.8861109817470956</v>
      </c>
      <c r="H16" s="15">
        <f t="shared" si="2"/>
        <v>2.2286821200778903</v>
      </c>
      <c r="I16" s="15">
        <f t="shared" si="3"/>
        <v>6.7534598320216341</v>
      </c>
      <c r="J16" s="18"/>
    </row>
    <row r="17" spans="1:10">
      <c r="A17" s="27"/>
      <c r="B17" s="2" t="s">
        <v>13</v>
      </c>
      <c r="C17" s="3">
        <v>42426250</v>
      </c>
      <c r="D17" s="3">
        <v>7851723</v>
      </c>
      <c r="E17" s="3">
        <v>34574527</v>
      </c>
      <c r="F17" s="3"/>
      <c r="G17" s="15">
        <f t="shared" si="1"/>
        <v>5.7095618868035709</v>
      </c>
      <c r="H17" s="15">
        <f t="shared" si="2"/>
        <v>1.2406830959268431</v>
      </c>
      <c r="I17" s="15">
        <f t="shared" si="3"/>
        <v>6.7244246031189379</v>
      </c>
    </row>
    <row r="18" spans="1:10">
      <c r="A18" s="27"/>
      <c r="B18" s="2" t="s">
        <v>15</v>
      </c>
      <c r="C18" s="3">
        <v>44848603</v>
      </c>
      <c r="D18" s="3">
        <v>7949138</v>
      </c>
      <c r="E18" s="3">
        <v>36899465</v>
      </c>
      <c r="F18" s="3"/>
      <c r="G18" s="15">
        <f t="shared" si="1"/>
        <v>3.2349480317146107</v>
      </c>
      <c r="H18" s="15">
        <f t="shared" si="2"/>
        <v>2.9348465204654897</v>
      </c>
      <c r="I18" s="15">
        <f t="shared" si="3"/>
        <v>3.2995979752009954</v>
      </c>
    </row>
    <row r="19" spans="1:10">
      <c r="A19" s="28"/>
      <c r="B19" s="5" t="s">
        <v>18</v>
      </c>
      <c r="C19" s="6">
        <v>46299432</v>
      </c>
      <c r="D19" s="6">
        <v>8182433</v>
      </c>
      <c r="E19" s="6">
        <v>38116999</v>
      </c>
      <c r="F19" s="3"/>
      <c r="G19" s="16">
        <f t="shared" si="1"/>
        <v>-97.851453123658189</v>
      </c>
      <c r="H19" s="16">
        <f t="shared" ref="H19" si="4">(D20-D19)/D19*100</f>
        <v>-97.951465047132075</v>
      </c>
      <c r="I19" s="16">
        <f t="shared" ref="I19" si="5">(E20-E19)/E19*100</f>
        <v>-97.829983939711525</v>
      </c>
    </row>
    <row r="20" spans="1:10">
      <c r="A20" s="20" t="s">
        <v>12</v>
      </c>
      <c r="B20" s="2" t="s">
        <v>7</v>
      </c>
      <c r="C20" s="3">
        <v>994765</v>
      </c>
      <c r="D20" s="3">
        <v>167620</v>
      </c>
      <c r="E20" s="3">
        <v>827145</v>
      </c>
      <c r="F20" s="3"/>
      <c r="G20" s="15">
        <f>(C21-C20)/C20*100</f>
        <v>7.759420566666499</v>
      </c>
      <c r="H20" s="15">
        <f t="shared" si="2"/>
        <v>4.2536690132442425</v>
      </c>
      <c r="I20" s="15">
        <f t="shared" si="3"/>
        <v>8.4698571592647003</v>
      </c>
    </row>
    <row r="21" spans="1:10">
      <c r="A21" s="20"/>
      <c r="B21" s="2" t="s">
        <v>8</v>
      </c>
      <c r="C21" s="3">
        <v>1071953</v>
      </c>
      <c r="D21" s="3">
        <v>174750</v>
      </c>
      <c r="E21" s="3">
        <v>897203</v>
      </c>
      <c r="F21" s="3"/>
      <c r="G21" s="15">
        <f t="shared" ref="G21:G26" si="6">(C22-C21)/C21*100</f>
        <v>0.73725247282296891</v>
      </c>
      <c r="H21" s="15">
        <f t="shared" ref="H21:H26" si="7">(D22-D21)/D21*100</f>
        <v>1.3356223175965667</v>
      </c>
      <c r="I21" s="15">
        <f t="shared" ref="I21:I26" si="8">(E22-E21)/E21*100</f>
        <v>0.62070679656666328</v>
      </c>
    </row>
    <row r="22" spans="1:10">
      <c r="A22" s="20"/>
      <c r="B22" s="2" t="s">
        <v>9</v>
      </c>
      <c r="C22" s="3">
        <v>1079856</v>
      </c>
      <c r="D22" s="3">
        <v>177084</v>
      </c>
      <c r="E22" s="3">
        <v>902772</v>
      </c>
      <c r="F22" s="3"/>
      <c r="G22" s="15">
        <f t="shared" si="6"/>
        <v>1.1259834644619282</v>
      </c>
      <c r="H22" s="15">
        <f t="shared" si="7"/>
        <v>1.9132163267150053</v>
      </c>
      <c r="I22" s="15">
        <f t="shared" si="8"/>
        <v>0.97156314108102593</v>
      </c>
      <c r="J22" s="18"/>
    </row>
    <row r="23" spans="1:10">
      <c r="A23" s="20"/>
      <c r="B23" s="2" t="s">
        <v>10</v>
      </c>
      <c r="C23" s="3">
        <v>1092015</v>
      </c>
      <c r="D23" s="3">
        <v>180472</v>
      </c>
      <c r="E23" s="3">
        <v>911543</v>
      </c>
      <c r="F23" s="3"/>
      <c r="G23" s="15">
        <f t="shared" si="6"/>
        <v>2.3115067100726638</v>
      </c>
      <c r="H23" s="15">
        <f t="shared" si="7"/>
        <v>4.5558313755042334</v>
      </c>
      <c r="I23" s="15">
        <f t="shared" si="8"/>
        <v>1.8671636993537331</v>
      </c>
    </row>
    <row r="24" spans="1:10">
      <c r="A24" s="20"/>
      <c r="B24" s="2" t="s">
        <v>11</v>
      </c>
      <c r="C24" s="3">
        <v>1117257</v>
      </c>
      <c r="D24" s="3">
        <v>188694</v>
      </c>
      <c r="E24" s="3">
        <v>928563</v>
      </c>
      <c r="F24" s="3"/>
      <c r="G24" s="15">
        <f t="shared" si="6"/>
        <v>7.1528753008484172</v>
      </c>
      <c r="H24" s="15">
        <f t="shared" si="7"/>
        <v>2.0196720616447794</v>
      </c>
      <c r="I24" s="15">
        <f t="shared" si="8"/>
        <v>8.1959974713616628</v>
      </c>
      <c r="J24" s="17"/>
    </row>
    <row r="25" spans="1:10">
      <c r="A25" s="20"/>
      <c r="B25" s="2" t="s">
        <v>13</v>
      </c>
      <c r="C25" s="3">
        <v>1197173</v>
      </c>
      <c r="D25" s="4">
        <v>192505</v>
      </c>
      <c r="E25" s="4">
        <v>1004668</v>
      </c>
      <c r="F25" s="4"/>
      <c r="G25" s="15">
        <f t="shared" si="6"/>
        <v>5.3326461589093643</v>
      </c>
      <c r="H25" s="15">
        <f t="shared" si="7"/>
        <v>1.8700812965896992E-2</v>
      </c>
      <c r="I25" s="15">
        <f t="shared" si="8"/>
        <v>6.3508542125358822</v>
      </c>
    </row>
    <row r="26" spans="1:10">
      <c r="A26" s="20"/>
      <c r="B26" s="2" t="s">
        <v>15</v>
      </c>
      <c r="C26" s="3">
        <v>1261014</v>
      </c>
      <c r="D26" s="3">
        <v>192541</v>
      </c>
      <c r="E26" s="3">
        <v>1068473</v>
      </c>
      <c r="F26" s="3"/>
      <c r="G26" s="15">
        <f t="shared" si="6"/>
        <v>5.3032718114152573</v>
      </c>
      <c r="H26" s="15">
        <f t="shared" si="7"/>
        <v>1.9824349099672278</v>
      </c>
      <c r="I26" s="15">
        <f t="shared" si="8"/>
        <v>5.901693351165636</v>
      </c>
    </row>
    <row r="27" spans="1:10">
      <c r="A27" s="21"/>
      <c r="B27" s="5" t="s">
        <v>18</v>
      </c>
      <c r="C27" s="6">
        <v>1327889</v>
      </c>
      <c r="D27" s="6">
        <v>196358</v>
      </c>
      <c r="E27" s="6">
        <v>1131531</v>
      </c>
      <c r="F27" s="3"/>
      <c r="G27" s="16">
        <f t="shared" ref="G27" si="9">(C28-C27)/C27*100</f>
        <v>-100</v>
      </c>
      <c r="H27" s="16">
        <f t="shared" ref="H27" si="10">(D28-D27)/D27*100</f>
        <v>-100</v>
      </c>
      <c r="I27" s="16">
        <f t="shared" ref="I27" si="11">(E28-E27)/E27*100</f>
        <v>-100</v>
      </c>
    </row>
    <row r="28" spans="1:10">
      <c r="A28" s="11" t="s">
        <v>14</v>
      </c>
      <c r="B28" s="7"/>
      <c r="C28" s="7"/>
      <c r="D28" s="7"/>
      <c r="E28" s="7"/>
      <c r="F28" s="7"/>
    </row>
  </sheetData>
  <mergeCells count="7">
    <mergeCell ref="A8:I8"/>
    <mergeCell ref="A20:A27"/>
    <mergeCell ref="G10:I10"/>
    <mergeCell ref="A10:A11"/>
    <mergeCell ref="B10:B11"/>
    <mergeCell ref="C10:E10"/>
    <mergeCell ref="A12:A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accesos ER por tipo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2018-11-22T15:34:34Z</dcterms:created>
  <dcterms:modified xsi:type="dcterms:W3CDTF">2024-05-22T11:25:47Z</dcterms:modified>
</cp:coreProperties>
</file>